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90" yWindow="0" windowWidth="27810" windowHeight="12885"/>
  </bookViews>
  <sheets>
    <sheet name="Лист1" sheetId="1" r:id="rId1"/>
    <sheet name="Лист2" sheetId="2" r:id="rId2"/>
  </sheets>
  <definedNames>
    <definedName name="_xlnm._FilterDatabase" localSheetId="0" hidden="1">Лист1!$A$540:$K$540</definedName>
    <definedName name="_xlnm.Print_Titles" localSheetId="0">Лист1!$15:$16</definedName>
    <definedName name="_xlnm.Print_Area" localSheetId="0">Лист1!$A$1:$I$262</definedName>
  </definedNames>
  <calcPr calcId="162913"/>
</workbook>
</file>

<file path=xl/calcChain.xml><?xml version="1.0" encoding="utf-8"?>
<calcChain xmlns="http://schemas.openxmlformats.org/spreadsheetml/2006/main">
  <c r="I546" i="1" l="1"/>
  <c r="I547" i="1"/>
  <c r="I552" i="1"/>
  <c r="I553" i="1"/>
  <c r="I529" i="1"/>
  <c r="I527" i="1"/>
  <c r="I525" i="1"/>
  <c r="I528" i="1"/>
  <c r="I520" i="1"/>
  <c r="I523" i="1"/>
  <c r="I538" i="1"/>
  <c r="I516" i="1"/>
  <c r="I522" i="1"/>
  <c r="I539" i="1"/>
  <c r="I518" i="1"/>
  <c r="I526" i="1"/>
  <c r="I495" i="1"/>
  <c r="I489" i="1"/>
  <c r="I487" i="1"/>
  <c r="I506" i="1"/>
  <c r="I485" i="1"/>
  <c r="I492" i="1"/>
  <c r="I484" i="1"/>
  <c r="I494" i="1"/>
  <c r="I491" i="1"/>
  <c r="I490" i="1"/>
  <c r="I486" i="1"/>
  <c r="I432" i="1" l="1"/>
  <c r="I428" i="1"/>
  <c r="I412" i="1"/>
  <c r="I420" i="1"/>
  <c r="I357" i="1"/>
  <c r="I345" i="1"/>
  <c r="I393" i="1"/>
  <c r="I382" i="1"/>
  <c r="I365" i="1"/>
  <c r="I401" i="1"/>
  <c r="I248" i="1"/>
  <c r="I251" i="1"/>
  <c r="I286" i="1"/>
  <c r="I254" i="1"/>
  <c r="I263" i="1"/>
  <c r="I245" i="1"/>
  <c r="I272" i="1"/>
  <c r="I277" i="1"/>
  <c r="I301" i="1"/>
  <c r="I279" i="1"/>
  <c r="I280" i="1"/>
  <c r="I259" i="1"/>
  <c r="I249" i="1"/>
  <c r="I281" i="1"/>
  <c r="I282" i="1"/>
  <c r="I283" i="1"/>
  <c r="I264" i="1"/>
  <c r="I271" i="1"/>
  <c r="I292" i="1"/>
  <c r="I265" i="1"/>
  <c r="I273" i="1"/>
  <c r="I266" i="1"/>
  <c r="I296" i="1"/>
  <c r="I253" i="1"/>
  <c r="I260" i="1"/>
  <c r="I262" i="1"/>
  <c r="I246" i="1"/>
  <c r="I284" i="1"/>
  <c r="I275" i="1"/>
  <c r="I261" i="1"/>
  <c r="I299" i="1"/>
  <c r="I267" i="1"/>
  <c r="I285" i="1"/>
  <c r="I276" i="1"/>
  <c r="I268" i="1"/>
  <c r="I298" i="1"/>
  <c r="I297" i="1"/>
  <c r="I247" i="1"/>
  <c r="I293" i="1"/>
  <c r="I152" i="1" l="1"/>
  <c r="I166" i="1"/>
  <c r="I229" i="1"/>
  <c r="I171" i="1"/>
  <c r="I126" i="1"/>
  <c r="I172" i="1"/>
  <c r="I173" i="1"/>
  <c r="I202" i="1"/>
  <c r="I147" i="1"/>
  <c r="I222" i="1"/>
  <c r="I203" i="1"/>
  <c r="I163" i="1"/>
  <c r="I158" i="1"/>
  <c r="I174" i="1"/>
  <c r="I176" i="1"/>
  <c r="I124" i="1"/>
  <c r="I153" i="1"/>
  <c r="I164" i="1"/>
  <c r="I123" i="1"/>
  <c r="I144" i="1"/>
  <c r="I154" i="1"/>
  <c r="I133" i="1"/>
  <c r="I204" i="1"/>
  <c r="I175" i="1"/>
  <c r="I135" i="1"/>
  <c r="I167" i="1"/>
  <c r="I136" i="1"/>
  <c r="I237" i="1"/>
  <c r="I230" i="1"/>
  <c r="I231" i="1"/>
  <c r="I197" i="1"/>
  <c r="I232" i="1"/>
  <c r="I190" i="1"/>
  <c r="I191" i="1"/>
  <c r="I184" i="1"/>
  <c r="I209" i="1"/>
  <c r="I236" i="1"/>
  <c r="I233" i="1"/>
  <c r="I198" i="1"/>
  <c r="I479" i="1"/>
  <c r="I480" i="1"/>
  <c r="I465" i="1"/>
  <c r="I445" i="1"/>
  <c r="I467" i="1"/>
  <c r="I446" i="1"/>
  <c r="I471" i="1"/>
  <c r="I449" i="1"/>
  <c r="I243" i="1"/>
  <c r="I256" i="1"/>
  <c r="I241" i="1"/>
  <c r="I278" i="1"/>
  <c r="I287" i="1"/>
  <c r="I294" i="1"/>
  <c r="I300" i="1"/>
  <c r="I504" i="1"/>
  <c r="I511" i="1"/>
  <c r="I513" i="1"/>
  <c r="I488" i="1"/>
  <c r="I503" i="1"/>
  <c r="I498" i="1"/>
  <c r="I497" i="1"/>
  <c r="I361" i="1"/>
  <c r="I378" i="1"/>
  <c r="I353" i="1"/>
  <c r="I313" i="1"/>
  <c r="I381" i="1"/>
  <c r="I311" i="1"/>
  <c r="I337" i="1"/>
  <c r="I344" i="1"/>
  <c r="I391" i="1"/>
  <c r="I333" i="1"/>
  <c r="I221" i="1"/>
  <c r="I214" i="1"/>
  <c r="I212" i="1"/>
  <c r="I118" i="1"/>
  <c r="I215" i="1"/>
  <c r="I183" i="1"/>
  <c r="I188" i="1"/>
  <c r="I139" i="1"/>
  <c r="I129" i="1"/>
  <c r="I137" i="1"/>
  <c r="I130" i="1"/>
  <c r="I150" i="1"/>
  <c r="I159" i="1"/>
  <c r="I165" i="1"/>
  <c r="I235" i="1"/>
  <c r="I168" i="1"/>
  <c r="I142" i="1"/>
  <c r="I160" i="1"/>
  <c r="I131" i="1"/>
  <c r="I138" i="1"/>
  <c r="I181" i="1"/>
  <c r="I128" i="1"/>
  <c r="I169" i="1"/>
  <c r="I161" i="1"/>
  <c r="I189" i="1"/>
  <c r="I238" i="1"/>
  <c r="I228" i="1"/>
  <c r="I194" i="1"/>
  <c r="I116" i="1"/>
  <c r="I210" i="1"/>
  <c r="I195" i="1"/>
  <c r="I120" i="1"/>
  <c r="I170" i="1"/>
  <c r="I140" i="1"/>
  <c r="I157" i="1"/>
  <c r="I127" i="1"/>
  <c r="I196" i="1"/>
  <c r="I226" i="1"/>
  <c r="I224" i="1"/>
  <c r="I125" i="1"/>
  <c r="I146" i="1"/>
  <c r="I151" i="1"/>
  <c r="I117" i="1"/>
  <c r="I219" i="1"/>
  <c r="I208" i="1"/>
  <c r="I134" i="1"/>
  <c r="I211" i="1"/>
  <c r="I143" i="1"/>
  <c r="I227" i="1"/>
  <c r="I122" i="1"/>
  <c r="I156" i="1"/>
  <c r="I132" i="1"/>
  <c r="I225" i="1"/>
  <c r="I141" i="1"/>
  <c r="I162" i="1"/>
  <c r="I220" i="1"/>
  <c r="I149" i="1"/>
  <c r="I501" i="1"/>
  <c r="I496" i="1"/>
  <c r="I500" i="1"/>
  <c r="I493" i="1"/>
  <c r="I502" i="1"/>
  <c r="I507" i="1"/>
  <c r="I508" i="1"/>
  <c r="I509" i="1"/>
  <c r="I512" i="1"/>
  <c r="I505" i="1"/>
  <c r="I510" i="1"/>
  <c r="I499" i="1"/>
  <c r="I352" i="1"/>
  <c r="I364" i="1"/>
  <c r="I369" i="1"/>
  <c r="I374" i="1"/>
  <c r="I377" i="1"/>
  <c r="I379" i="1"/>
  <c r="I343" i="1"/>
  <c r="I373" i="1"/>
  <c r="I389" i="1"/>
  <c r="I398" i="1"/>
  <c r="I363" i="1"/>
  <c r="I368" i="1"/>
  <c r="I402" i="1"/>
  <c r="I324" i="1"/>
  <c r="I339" i="1"/>
  <c r="I409" i="1"/>
  <c r="I400" i="1"/>
  <c r="I340" i="1"/>
  <c r="I305" i="1"/>
  <c r="I366" i="1"/>
  <c r="I380" i="1"/>
  <c r="I406" i="1"/>
  <c r="I367" i="1"/>
  <c r="I372" i="1"/>
  <c r="I323" i="1"/>
  <c r="I355" i="1"/>
  <c r="I360" i="1"/>
  <c r="I407" i="1"/>
  <c r="I362" i="1"/>
  <c r="I336" i="1"/>
  <c r="I356" i="1"/>
  <c r="I392" i="1"/>
  <c r="I376" i="1"/>
  <c r="I200" i="1" l="1"/>
  <c r="I223" i="1"/>
  <c r="I155" i="1"/>
  <c r="I182" i="1"/>
  <c r="I213" i="1"/>
  <c r="I206" i="1"/>
  <c r="I192" i="1"/>
  <c r="I201" i="1"/>
  <c r="I217" i="1"/>
  <c r="I179" i="1"/>
  <c r="I148" i="1"/>
  <c r="I218" i="1"/>
  <c r="I216" i="1"/>
  <c r="I186" i="1"/>
  <c r="I180" i="1"/>
  <c r="I207" i="1"/>
  <c r="I177" i="1"/>
  <c r="I185" i="1"/>
  <c r="I239" i="1"/>
  <c r="I178" i="1"/>
  <c r="I199" i="1"/>
  <c r="I119" i="1"/>
  <c r="I187" i="1"/>
  <c r="I145" i="1"/>
  <c r="I234" i="1"/>
  <c r="I121" i="1"/>
  <c r="I193" i="1"/>
  <c r="I205" i="1"/>
  <c r="I451" i="1"/>
  <c r="I476" i="1"/>
  <c r="I427" i="1"/>
  <c r="I440" i="1"/>
  <c r="I470" i="1"/>
  <c r="I444" i="1"/>
  <c r="I458" i="1"/>
  <c r="I473" i="1"/>
  <c r="I450" i="1"/>
  <c r="I438" i="1"/>
  <c r="I441" i="1"/>
  <c r="I429" i="1"/>
  <c r="I416" i="1"/>
  <c r="I474" i="1"/>
  <c r="I434" i="1"/>
  <c r="I472" i="1"/>
  <c r="I459" i="1" l="1"/>
  <c r="I448" i="1"/>
  <c r="I475" i="1"/>
  <c r="I433" i="1"/>
  <c r="I452" i="1"/>
  <c r="I436" i="1"/>
  <c r="I456" i="1"/>
  <c r="I466" i="1"/>
  <c r="I447" i="1"/>
  <c r="I482" i="1"/>
  <c r="I469" i="1"/>
  <c r="I460" i="1"/>
  <c r="I462" i="1"/>
  <c r="I463" i="1"/>
  <c r="I443" i="1"/>
  <c r="I454" i="1"/>
  <c r="I464" i="1"/>
  <c r="I477" i="1"/>
  <c r="I33" i="1" l="1"/>
  <c r="I34" i="1"/>
  <c r="I25" i="1"/>
  <c r="I54" i="1"/>
  <c r="I62" i="1"/>
  <c r="I63" i="1"/>
  <c r="I64" i="1"/>
  <c r="I77" i="1"/>
  <c r="I26" i="1"/>
  <c r="I28" i="1"/>
  <c r="I39" i="1"/>
  <c r="I35" i="1"/>
  <c r="I44" i="1"/>
  <c r="I36" i="1"/>
  <c r="I49" i="1"/>
  <c r="I29" i="1"/>
  <c r="I89" i="1"/>
  <c r="I82" i="1"/>
  <c r="I27" i="1"/>
  <c r="I55" i="1"/>
  <c r="I40" i="1"/>
  <c r="I73" i="1"/>
  <c r="I56" i="1"/>
  <c r="I105" i="1"/>
  <c r="I102" i="1"/>
  <c r="I109" i="1"/>
  <c r="I32" i="1"/>
  <c r="I83" i="1"/>
  <c r="I90" i="1"/>
  <c r="I30" i="1"/>
  <c r="I78" i="1"/>
  <c r="I74" i="1"/>
  <c r="I19" i="1"/>
  <c r="I103" i="1"/>
  <c r="I92" i="1"/>
  <c r="I84" i="1"/>
  <c r="I111" i="1"/>
  <c r="I69" i="1"/>
  <c r="I98" i="1"/>
  <c r="I108" i="1"/>
  <c r="I70" i="1"/>
  <c r="I17" i="1"/>
  <c r="I18" i="1"/>
  <c r="I95" i="1"/>
  <c r="I46" i="1"/>
  <c r="I96" i="1"/>
  <c r="I75" i="1"/>
  <c r="I106" i="1"/>
  <c r="I112" i="1"/>
  <c r="I113" i="1"/>
  <c r="I41" i="1"/>
  <c r="I20" i="1"/>
  <c r="I85" i="1"/>
  <c r="I114" i="1"/>
  <c r="I107" i="1"/>
  <c r="I42" i="1"/>
  <c r="I67" i="1"/>
  <c r="I86" i="1"/>
  <c r="I110" i="1"/>
  <c r="I87" i="1"/>
  <c r="I65" i="1"/>
  <c r="I104" i="1"/>
  <c r="I97" i="1"/>
  <c r="I43" i="1"/>
  <c r="I99" i="1"/>
  <c r="I37" i="1"/>
  <c r="I59" i="1"/>
  <c r="I100" i="1"/>
  <c r="I57" i="1"/>
  <c r="I101" i="1"/>
  <c r="I45" i="1"/>
  <c r="I50" i="1"/>
  <c r="I51" i="1"/>
  <c r="I71" i="1"/>
  <c r="I79" i="1"/>
  <c r="I60" i="1"/>
  <c r="I88" i="1"/>
  <c r="I80" i="1"/>
  <c r="I21" i="1"/>
  <c r="I81" i="1"/>
  <c r="I93" i="1"/>
  <c r="I72" i="1"/>
  <c r="I52" i="1"/>
  <c r="I76" i="1"/>
  <c r="I58" i="1"/>
  <c r="I61" i="1"/>
  <c r="I47" i="1"/>
  <c r="I53" i="1"/>
  <c r="I22" i="1"/>
  <c r="I24" i="1"/>
  <c r="I68" i="1"/>
  <c r="I23" i="1"/>
  <c r="I31" i="1"/>
  <c r="I91" i="1"/>
  <c r="I38" i="1"/>
  <c r="I94" i="1"/>
  <c r="I48" i="1"/>
  <c r="I66" i="1"/>
  <c r="I515" i="1" l="1"/>
  <c r="I536" i="1"/>
  <c r="I530" i="1"/>
  <c r="I537" i="1"/>
  <c r="I532" i="1"/>
  <c r="I531" i="1"/>
  <c r="I534" i="1"/>
  <c r="I521" i="1"/>
  <c r="I535" i="1"/>
  <c r="I517" i="1"/>
  <c r="I533" i="1"/>
  <c r="I519" i="1"/>
  <c r="I524" i="1"/>
  <c r="I252" i="1" l="1"/>
  <c r="I257" i="1"/>
  <c r="I258" i="1"/>
  <c r="I270" i="1"/>
  <c r="I255" i="1"/>
  <c r="I288" i="1"/>
  <c r="I244" i="1"/>
  <c r="I289" i="1"/>
  <c r="I250" i="1"/>
  <c r="I295" i="1"/>
  <c r="I291" i="1"/>
  <c r="I290" i="1"/>
  <c r="I269" i="1"/>
  <c r="I274" i="1"/>
  <c r="I242" i="1"/>
  <c r="I415" i="1" l="1"/>
  <c r="I413" i="1" l="1"/>
  <c r="I424" i="1"/>
  <c r="I426" i="1"/>
  <c r="I418" i="1"/>
  <c r="I435" i="1"/>
  <c r="I419" i="1"/>
  <c r="I431" i="1"/>
  <c r="I422" i="1"/>
  <c r="I437" i="1"/>
  <c r="I453" i="1"/>
  <c r="I425" i="1"/>
  <c r="I439" i="1"/>
  <c r="I442" i="1"/>
  <c r="I411" i="1"/>
  <c r="I414" i="1"/>
  <c r="I455" i="1"/>
  <c r="I317" i="1"/>
  <c r="I303" i="1"/>
  <c r="I316" i="1"/>
  <c r="I315" i="1"/>
  <c r="I329" i="1"/>
  <c r="I306" i="1"/>
  <c r="I319" i="1"/>
  <c r="I307" i="1"/>
  <c r="I314" i="1"/>
  <c r="I304" i="1"/>
  <c r="I321" i="1"/>
  <c r="I318" i="1"/>
  <c r="I320" i="1"/>
  <c r="I308" i="1"/>
  <c r="I335" i="1"/>
  <c r="I310" i="1"/>
  <c r="I312" i="1"/>
  <c r="I328" i="1"/>
  <c r="I349" i="1"/>
  <c r="I354" i="1"/>
  <c r="I309" i="1"/>
  <c r="I549" i="1" l="1"/>
  <c r="I542" i="1"/>
  <c r="I541" i="1"/>
  <c r="I551" i="1"/>
  <c r="I543" i="1"/>
  <c r="I556" i="1"/>
  <c r="I550" i="1"/>
  <c r="I544" i="1"/>
  <c r="I554" i="1"/>
  <c r="I545" i="1"/>
  <c r="I548" i="1"/>
  <c r="I555" i="1"/>
</calcChain>
</file>

<file path=xl/sharedStrings.xml><?xml version="1.0" encoding="utf-8"?>
<sst xmlns="http://schemas.openxmlformats.org/spreadsheetml/2006/main" count="2194" uniqueCount="68">
  <si>
    <t>ПРОТОКОЛ</t>
  </si>
  <si>
    <t xml:space="preserve">         (наименование общеобразовательного предмета)</t>
  </si>
  <si>
    <t xml:space="preserve">                                                 (наименование образовательной организации)</t>
  </si>
  <si>
    <t>№ п/п</t>
  </si>
  <si>
    <t>Информация об участнике олимпиады</t>
  </si>
  <si>
    <t>Шифр</t>
  </si>
  <si>
    <t>Пол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</si>
  <si>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</si>
  <si>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</si>
  <si>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</si>
  <si>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</si>
  <si>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</si>
  <si>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</si>
  <si>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МЕСТО ПРОВЕДЕНИЯ - МОУ гимназия №12</t>
  </si>
  <si>
    <r>
      <t xml:space="preserve">по </t>
    </r>
    <r>
      <rPr>
        <u/>
        <sz val="12"/>
        <color theme="1"/>
        <rFont val="Times New Roman"/>
        <family val="1"/>
        <charset val="204"/>
      </rPr>
      <t>русскому языку</t>
    </r>
  </si>
  <si>
    <t>ж</t>
  </si>
  <si>
    <t>м</t>
  </si>
  <si>
    <t>да</t>
  </si>
  <si>
    <t>не имеются</t>
  </si>
  <si>
    <t xml:space="preserve"> </t>
  </si>
  <si>
    <t>жюри школьного этапа Всероссийской олимпиады школьников в 2023/20234 учебном году</t>
  </si>
  <si>
    <t>«_____»   ___________________  2023 года</t>
  </si>
  <si>
    <t xml:space="preserve">ДАТА ПРОВЕДЕНИЯ: «29» сентября  2023 года  </t>
  </si>
  <si>
    <t>участник</t>
  </si>
  <si>
    <t>22,5</t>
  </si>
  <si>
    <t>18,5</t>
  </si>
  <si>
    <t>21,5</t>
  </si>
  <si>
    <t>01204035</t>
  </si>
  <si>
    <t>победитель</t>
  </si>
  <si>
    <t>призёр</t>
  </si>
  <si>
    <t>1204068</t>
  </si>
  <si>
    <t>1204028</t>
  </si>
  <si>
    <t>1204031</t>
  </si>
  <si>
    <t>1204029</t>
  </si>
  <si>
    <t>1204032</t>
  </si>
  <si>
    <t>1204034</t>
  </si>
  <si>
    <t>1204067</t>
  </si>
  <si>
    <t>1204072</t>
  </si>
  <si>
    <t>1204080</t>
  </si>
  <si>
    <t>1204061</t>
  </si>
  <si>
    <t>1204026</t>
  </si>
  <si>
    <t>1204036</t>
  </si>
  <si>
    <t>1204022</t>
  </si>
  <si>
    <t>1204027</t>
  </si>
  <si>
    <t>1204024</t>
  </si>
  <si>
    <t>1204025</t>
  </si>
  <si>
    <t>1204077</t>
  </si>
  <si>
    <t>1204073</t>
  </si>
  <si>
    <t>1204030</t>
  </si>
  <si>
    <t>1204063</t>
  </si>
  <si>
    <t>1204023</t>
  </si>
  <si>
    <t>1204069</t>
  </si>
  <si>
    <t>1204074</t>
  </si>
  <si>
    <t>1204076</t>
  </si>
  <si>
    <t>1204033</t>
  </si>
  <si>
    <t>1204062</t>
  </si>
  <si>
    <t>1204079</t>
  </si>
  <si>
    <t>1204078</t>
  </si>
  <si>
    <t>1204064</t>
  </si>
  <si>
    <t>1204071</t>
  </si>
  <si>
    <t>1204075</t>
  </si>
  <si>
    <t>1204065</t>
  </si>
  <si>
    <t>1204066</t>
  </si>
  <si>
    <t>1204070</t>
  </si>
  <si>
    <t>Решением жюри школьного этапа Всероссийской олимпиады школьников по _русскому языку__,  утвержденным   приказом   управления     образования    администрации    г. Твери   от «__18_»__07___2023 г. № __624____,  определяются следующие результаты:</t>
  </si>
  <si>
    <t>Председатель жюри: _____________________________/____________________________/</t>
  </si>
  <si>
    <t>Члены жюри:</t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</si>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</sst>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_ "/>
    <numFmt numFmtId="166" formatCode="0.0"/>
  </numFmts>
  <fonts count="10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1" fillId="0" borderId="0"/>
  </cellStyleXfs>
  <cellXfs count="153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left"/>
    </xf>
    <xf numFmtId="0" fontId="5" fillId="2" borderId="9" xfId="2" applyFont="1" applyFill="1" applyBorder="1" applyAlignment="1">
      <alignment horizontal="left" vertical="center"/>
    </xf>
    <xf numFmtId="1" fontId="6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165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/>
    </xf>
    <xf numFmtId="1" fontId="5" fillId="2" borderId="9" xfId="0" applyNumberFormat="1" applyFont="1" applyFill="1" applyBorder="1" applyAlignment="1">
      <alignment horizontal="left"/>
    </xf>
    <xf numFmtId="1" fontId="5" fillId="2" borderId="5" xfId="0" applyNumberFormat="1" applyFont="1" applyFill="1" applyBorder="1" applyAlignment="1">
      <alignment horizontal="left"/>
    </xf>
    <xf numFmtId="166" fontId="5" fillId="2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top"/>
    </xf>
    <xf numFmtId="166" fontId="5" fillId="0" borderId="11" xfId="0" applyNumberFormat="1" applyFont="1" applyBorder="1" applyAlignment="1">
      <alignment horizontal="center" vertical="center"/>
    </xf>
    <xf numFmtId="0" fontId="0" fillId="0" borderId="0" xfId="0" applyFont="1" applyAlignment="1"/>
    <xf numFmtId="166" fontId="5" fillId="0" borderId="5" xfId="0" applyNumberFormat="1" applyFont="1" applyBorder="1" applyAlignment="1">
      <alignment horizontal="center" vertical="top"/>
    </xf>
    <xf numFmtId="1" fontId="9" fillId="0" borderId="5" xfId="0" applyNumberFormat="1" applyFont="1" applyBorder="1" applyAlignment="1">
      <alignment horizontal="left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left"/>
    </xf>
    <xf numFmtId="1" fontId="5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top"/>
    </xf>
    <xf numFmtId="166" fontId="5" fillId="3" borderId="5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left"/>
    </xf>
    <xf numFmtId="1" fontId="9" fillId="3" borderId="5" xfId="0" applyNumberFormat="1" applyFont="1" applyFill="1" applyBorder="1" applyAlignment="1">
      <alignment horizontal="left"/>
    </xf>
    <xf numFmtId="0" fontId="9" fillId="3" borderId="5" xfId="0" applyFont="1" applyFill="1" applyBorder="1" applyAlignment="1">
      <alignment horizontal="center" vertical="top"/>
    </xf>
    <xf numFmtId="0" fontId="5" fillId="3" borderId="5" xfId="0" applyFont="1" applyFill="1" applyBorder="1"/>
    <xf numFmtId="166" fontId="5" fillId="3" borderId="5" xfId="0" applyNumberFormat="1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top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top"/>
    </xf>
    <xf numFmtId="14" fontId="6" fillId="2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left"/>
    </xf>
    <xf numFmtId="0" fontId="5" fillId="4" borderId="5" xfId="0" applyFont="1" applyFill="1" applyBorder="1"/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top"/>
    </xf>
    <xf numFmtId="166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left"/>
    </xf>
    <xf numFmtId="49" fontId="5" fillId="4" borderId="5" xfId="0" applyNumberFormat="1" applyFont="1" applyFill="1" applyBorder="1" applyAlignment="1">
      <alignment horizontal="left"/>
    </xf>
    <xf numFmtId="1" fontId="9" fillId="4" borderId="5" xfId="0" applyNumberFormat="1" applyFont="1" applyFill="1" applyBorder="1" applyAlignment="1">
      <alignment horizontal="left"/>
    </xf>
    <xf numFmtId="0" fontId="9" fillId="4" borderId="5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166" fontId="5" fillId="4" borderId="5" xfId="0" applyNumberFormat="1" applyFont="1" applyFill="1" applyBorder="1" applyAlignment="1">
      <alignment horizontal="center" vertical="top"/>
    </xf>
    <xf numFmtId="165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6" fillId="3" borderId="5" xfId="0" applyNumberFormat="1" applyFont="1" applyFill="1" applyBorder="1" applyAlignment="1">
      <alignment horizontal="center" vertical="top"/>
    </xf>
    <xf numFmtId="1" fontId="6" fillId="4" borderId="5" xfId="0" applyNumberFormat="1" applyFont="1" applyFill="1" applyBorder="1" applyAlignment="1">
      <alignment horizontal="left"/>
    </xf>
    <xf numFmtId="165" fontId="6" fillId="4" borderId="5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left"/>
    </xf>
    <xf numFmtId="165" fontId="6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" fontId="5" fillId="4" borderId="16" xfId="0" applyNumberFormat="1" applyFont="1" applyFill="1" applyBorder="1" applyAlignment="1">
      <alignment horizontal="left"/>
    </xf>
    <xf numFmtId="1" fontId="5" fillId="4" borderId="4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top"/>
    </xf>
    <xf numFmtId="166" fontId="5" fillId="4" borderId="4" xfId="0" applyNumberFormat="1" applyFont="1" applyFill="1" applyBorder="1" applyAlignment="1">
      <alignment horizontal="center" vertical="center"/>
    </xf>
    <xf numFmtId="0" fontId="5" fillId="4" borderId="9" xfId="2" applyFont="1" applyFill="1" applyBorder="1" applyAlignment="1">
      <alignment horizontal="left" vertical="center"/>
    </xf>
    <xf numFmtId="0" fontId="5" fillId="3" borderId="9" xfId="2" applyFont="1" applyFill="1" applyBorder="1" applyAlignment="1">
      <alignment horizontal="left" vertical="center"/>
    </xf>
    <xf numFmtId="1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left"/>
    </xf>
    <xf numFmtId="0" fontId="5" fillId="0" borderId="15" xfId="0" applyFont="1" applyFill="1" applyBorder="1"/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5" fillId="2" borderId="10" xfId="2" applyFont="1" applyFill="1" applyBorder="1" applyAlignment="1">
      <alignment horizontal="left" vertical="center"/>
    </xf>
    <xf numFmtId="1" fontId="5" fillId="2" borderId="11" xfId="0" applyNumberFormat="1" applyFont="1" applyFill="1" applyBorder="1" applyAlignment="1">
      <alignment horizontal="left"/>
    </xf>
    <xf numFmtId="0" fontId="5" fillId="2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165" fontId="5" fillId="2" borderId="11" xfId="0" applyNumberFormat="1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165" fontId="2" fillId="2" borderId="4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top"/>
    </xf>
    <xf numFmtId="0" fontId="6" fillId="2" borderId="11" xfId="0" applyNumberFormat="1" applyFont="1" applyFill="1" applyBorder="1" applyAlignment="1">
      <alignment horizontal="center" vertical="top"/>
    </xf>
    <xf numFmtId="1" fontId="5" fillId="0" borderId="16" xfId="0" applyNumberFormat="1" applyFont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165" fontId="2" fillId="0" borderId="4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left"/>
    </xf>
    <xf numFmtId="1" fontId="5" fillId="2" borderId="16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166" fontId="5" fillId="2" borderId="11" xfId="0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49" fontId="0" fillId="0" borderId="0" xfId="0" applyNumberFormat="1" applyFill="1" applyAlignment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1"/>
  <sheetViews>
    <sheetView tabSelected="1" topLeftCell="A13" zoomScale="110" zoomScaleNormal="110" workbookViewId="0">
      <selection activeCell="E30" sqref="E30"/>
    </sheetView>
  </sheetViews>
  <sheetFormatPr defaultColWidth="9.140625" defaultRowHeight="15.75" x14ac:dyDescent="0.25"/>
  <cols>
    <col min="1" max="1" width="5" style="1" customWidth="1"/>
    <col min="2" max="2" width="9.85546875" style="1" customWidth="1"/>
    <col min="3" max="3" width="6.28515625" style="7" customWidth="1"/>
    <col min="4" max="4" width="12.85546875" style="1" customWidth="1"/>
    <col min="5" max="5" width="15.42578125" style="1" customWidth="1"/>
    <col min="6" max="6" width="10.28515625" style="1" customWidth="1"/>
    <col min="7" max="7" width="12.5703125" style="1" customWidth="1"/>
    <col min="8" max="8" width="10.42578125" style="6" customWidth="1"/>
    <col min="9" max="9" width="10.28515625" style="7" customWidth="1"/>
    <col min="10" max="16384" width="9.140625" style="1"/>
  </cols>
  <sheetData>
    <row r="1" spans="1:9" ht="21.7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</row>
    <row r="2" spans="1:9" x14ac:dyDescent="0.25">
      <c r="A2" s="139" t="s">
        <v>20</v>
      </c>
      <c r="B2" s="140"/>
      <c r="C2" s="140"/>
      <c r="D2" s="140"/>
      <c r="E2" s="140"/>
      <c r="F2" s="140"/>
      <c r="G2" s="140"/>
      <c r="H2" s="140"/>
      <c r="I2" s="140"/>
    </row>
    <row r="3" spans="1:9" x14ac:dyDescent="0.25">
      <c r="A3" s="139" t="s">
        <v>14</v>
      </c>
      <c r="B3" s="140"/>
      <c r="C3" s="140"/>
      <c r="D3" s="140"/>
      <c r="E3" s="140"/>
      <c r="F3" s="140"/>
      <c r="G3" s="140"/>
      <c r="H3" s="140"/>
      <c r="I3" s="140"/>
    </row>
    <row r="4" spans="1:9" x14ac:dyDescent="0.25">
      <c r="A4" s="140" t="s">
        <v>1</v>
      </c>
      <c r="B4" s="140"/>
      <c r="C4" s="140"/>
      <c r="D4" s="140"/>
      <c r="E4" s="140"/>
      <c r="F4" s="140"/>
      <c r="G4" s="140"/>
      <c r="H4" s="140"/>
      <c r="I4" s="140"/>
    </row>
    <row r="5" spans="1:9" x14ac:dyDescent="0.25">
      <c r="A5" s="141" t="s">
        <v>21</v>
      </c>
      <c r="B5" s="142"/>
      <c r="C5" s="142"/>
    </row>
    <row r="7" spans="1:9" x14ac:dyDescent="0.25">
      <c r="A7" s="143" t="s">
        <v>22</v>
      </c>
      <c r="B7" s="144"/>
      <c r="C7" s="144"/>
      <c r="D7" s="144"/>
      <c r="E7" s="144"/>
    </row>
    <row r="9" spans="1:9" x14ac:dyDescent="0.25">
      <c r="A9" s="143" t="s">
        <v>13</v>
      </c>
      <c r="B9" s="144"/>
      <c r="C9" s="144"/>
      <c r="D9" s="144"/>
      <c r="E9" s="144"/>
    </row>
    <row r="10" spans="1:9" x14ac:dyDescent="0.25">
      <c r="A10" s="2" t="s">
        <v>2</v>
      </c>
      <c r="B10" s="2"/>
    </row>
    <row r="12" spans="1:9" x14ac:dyDescent="0.25">
      <c r="A12" s="148" t="s">
        <v>64</v>
      </c>
      <c r="B12" s="149"/>
      <c r="C12" s="149"/>
      <c r="D12" s="149"/>
      <c r="E12" s="149"/>
      <c r="F12" s="149"/>
      <c r="G12" s="149"/>
      <c r="H12" s="149"/>
      <c r="I12" s="150"/>
    </row>
    <row r="13" spans="1:9" ht="16.5" thickBot="1" x14ac:dyDescent="0.3">
      <c r="A13" s="149"/>
      <c r="B13" s="149"/>
      <c r="C13" s="149"/>
      <c r="D13" s="149"/>
      <c r="E13" s="149"/>
      <c r="F13" s="149"/>
      <c r="G13" s="149"/>
      <c r="H13" s="149"/>
      <c r="I13" s="150"/>
    </row>
    <row r="14" spans="1:9" ht="16.5" thickBot="1" x14ac:dyDescent="0.3">
      <c r="A14" s="3"/>
      <c r="B14" s="4"/>
      <c r="C14" s="8"/>
      <c r="D14" s="4"/>
      <c r="E14" s="4"/>
      <c r="F14" s="4"/>
      <c r="G14" s="4"/>
      <c r="H14" s="5"/>
      <c r="I14" s="8"/>
    </row>
    <row r="15" spans="1:9" ht="15.75" customHeight="1" x14ac:dyDescent="0.25">
      <c r="A15" s="151" t="s">
        <v>3</v>
      </c>
      <c r="B15" s="145" t="s">
        <v>4</v>
      </c>
      <c r="C15" s="146"/>
      <c r="D15" s="146"/>
      <c r="E15" s="146"/>
      <c r="F15" s="146"/>
      <c r="G15" s="146"/>
      <c r="H15" s="146"/>
      <c r="I15" s="147"/>
    </row>
    <row r="16" spans="1:9" ht="81" customHeight="1" thickBot="1" x14ac:dyDescent="0.3">
      <c r="A16" s="152"/>
      <c r="B16" s="83" t="s">
        <v>5</v>
      </c>
      <c r="C16" s="83" t="s">
        <v>6</v>
      </c>
      <c r="D16" s="84" t="s">
        <v>7</v>
      </c>
      <c r="E16" s="84" t="s">
        <v>8</v>
      </c>
      <c r="F16" s="84" t="s">
        <v>9</v>
      </c>
      <c r="G16" s="84" t="s">
        <v>10</v>
      </c>
      <c r="H16" s="84" t="s">
        <v>11</v>
      </c>
      <c r="I16" s="84" t="s">
        <v>12</v>
      </c>
    </row>
    <row r="17" spans="1:11" x14ac:dyDescent="0.25">
      <c r="A17" s="85">
        <v>1</v>
      </c>
      <c r="B17" s="86">
        <v>1204058</v>
      </c>
      <c r="C17" s="87" t="s">
        <v>15</v>
      </c>
      <c r="D17" s="88" t="s">
        <v>17</v>
      </c>
      <c r="E17" s="88" t="s">
        <v>18</v>
      </c>
      <c r="F17" s="88">
        <v>4</v>
      </c>
      <c r="G17" s="88" t="s">
        <v>28</v>
      </c>
      <c r="H17" s="88">
        <v>33</v>
      </c>
      <c r="I17" s="89">
        <f t="shared" ref="I17:I48" si="0">H17*100/37</f>
        <v>89.189189189189193</v>
      </c>
    </row>
    <row r="18" spans="1:11" x14ac:dyDescent="0.25">
      <c r="A18" s="64">
        <v>2</v>
      </c>
      <c r="B18" s="58">
        <v>1204059</v>
      </c>
      <c r="C18" s="60" t="s">
        <v>15</v>
      </c>
      <c r="D18" s="61" t="s">
        <v>17</v>
      </c>
      <c r="E18" s="61" t="s">
        <v>18</v>
      </c>
      <c r="F18" s="61">
        <v>4</v>
      </c>
      <c r="G18" s="61" t="s">
        <v>28</v>
      </c>
      <c r="H18" s="61">
        <v>33</v>
      </c>
      <c r="I18" s="62">
        <f t="shared" si="0"/>
        <v>89.189189189189193</v>
      </c>
    </row>
    <row r="19" spans="1:11" x14ac:dyDescent="0.25">
      <c r="A19" s="64">
        <v>3</v>
      </c>
      <c r="B19" s="58">
        <v>1204049</v>
      </c>
      <c r="C19" s="61" t="s">
        <v>16</v>
      </c>
      <c r="D19" s="61" t="s">
        <v>17</v>
      </c>
      <c r="E19" s="61" t="s">
        <v>18</v>
      </c>
      <c r="F19" s="61">
        <v>4</v>
      </c>
      <c r="G19" s="61" t="s">
        <v>28</v>
      </c>
      <c r="H19" s="61">
        <v>28.5</v>
      </c>
      <c r="I19" s="62">
        <f t="shared" si="0"/>
        <v>77.027027027027032</v>
      </c>
    </row>
    <row r="20" spans="1:11" x14ac:dyDescent="0.25">
      <c r="A20" s="64">
        <v>4</v>
      </c>
      <c r="B20" s="65" t="s">
        <v>30</v>
      </c>
      <c r="C20" s="61" t="s">
        <v>15</v>
      </c>
      <c r="D20" s="61" t="s">
        <v>17</v>
      </c>
      <c r="E20" s="61" t="s">
        <v>18</v>
      </c>
      <c r="F20" s="61">
        <v>4</v>
      </c>
      <c r="G20" s="61" t="s">
        <v>28</v>
      </c>
      <c r="H20" s="61">
        <v>27</v>
      </c>
      <c r="I20" s="62">
        <f t="shared" si="0"/>
        <v>72.972972972972968</v>
      </c>
    </row>
    <row r="21" spans="1:11" x14ac:dyDescent="0.25">
      <c r="A21" s="64">
        <v>5</v>
      </c>
      <c r="B21" s="66">
        <v>1204095</v>
      </c>
      <c r="C21" s="67" t="s">
        <v>15</v>
      </c>
      <c r="D21" s="61" t="s">
        <v>17</v>
      </c>
      <c r="E21" s="67" t="s">
        <v>18</v>
      </c>
      <c r="F21" s="61">
        <v>4</v>
      </c>
      <c r="G21" s="67" t="s">
        <v>28</v>
      </c>
      <c r="H21" s="67">
        <v>27</v>
      </c>
      <c r="I21" s="62">
        <f t="shared" si="0"/>
        <v>72.972972972972968</v>
      </c>
      <c r="J21" s="32"/>
      <c r="K21" s="32"/>
    </row>
    <row r="22" spans="1:11" x14ac:dyDescent="0.25">
      <c r="A22" s="64">
        <v>6</v>
      </c>
      <c r="B22" s="65" t="s">
        <v>31</v>
      </c>
      <c r="C22" s="61" t="s">
        <v>15</v>
      </c>
      <c r="D22" s="61" t="s">
        <v>17</v>
      </c>
      <c r="E22" s="67" t="s">
        <v>18</v>
      </c>
      <c r="F22" s="61">
        <v>4</v>
      </c>
      <c r="G22" s="61" t="s">
        <v>28</v>
      </c>
      <c r="H22" s="69">
        <v>27</v>
      </c>
      <c r="I22" s="62">
        <f t="shared" si="0"/>
        <v>72.972972972972968</v>
      </c>
    </row>
    <row r="23" spans="1:11" x14ac:dyDescent="0.25">
      <c r="A23" s="64">
        <v>7</v>
      </c>
      <c r="B23" s="65" t="s">
        <v>32</v>
      </c>
      <c r="C23" s="61" t="s">
        <v>15</v>
      </c>
      <c r="D23" s="61" t="s">
        <v>17</v>
      </c>
      <c r="E23" s="67" t="s">
        <v>18</v>
      </c>
      <c r="F23" s="61">
        <v>4</v>
      </c>
      <c r="G23" s="61" t="s">
        <v>28</v>
      </c>
      <c r="H23" s="69">
        <v>27</v>
      </c>
      <c r="I23" s="62">
        <f t="shared" si="0"/>
        <v>72.972972972972968</v>
      </c>
    </row>
    <row r="24" spans="1:11" x14ac:dyDescent="0.25">
      <c r="A24" s="64">
        <v>8</v>
      </c>
      <c r="B24" s="65" t="s">
        <v>33</v>
      </c>
      <c r="C24" s="60" t="s">
        <v>15</v>
      </c>
      <c r="D24" s="61" t="s">
        <v>17</v>
      </c>
      <c r="E24" s="67" t="s">
        <v>18</v>
      </c>
      <c r="F24" s="61">
        <v>4</v>
      </c>
      <c r="G24" s="61" t="s">
        <v>28</v>
      </c>
      <c r="H24" s="69">
        <v>26.5</v>
      </c>
      <c r="I24" s="62">
        <f t="shared" si="0"/>
        <v>71.621621621621628</v>
      </c>
    </row>
    <row r="25" spans="1:11" x14ac:dyDescent="0.25">
      <c r="A25" s="37">
        <v>9</v>
      </c>
      <c r="B25" s="38">
        <v>1204004</v>
      </c>
      <c r="C25" s="40" t="s">
        <v>15</v>
      </c>
      <c r="D25" s="40" t="s">
        <v>17</v>
      </c>
      <c r="E25" s="40" t="s">
        <v>18</v>
      </c>
      <c r="F25" s="40">
        <v>4</v>
      </c>
      <c r="G25" s="40" t="s">
        <v>29</v>
      </c>
      <c r="H25" s="40">
        <v>25</v>
      </c>
      <c r="I25" s="41">
        <f t="shared" si="0"/>
        <v>67.567567567567565</v>
      </c>
    </row>
    <row r="26" spans="1:11" x14ac:dyDescent="0.25">
      <c r="A26" s="37">
        <v>10</v>
      </c>
      <c r="B26" s="38">
        <v>1204010</v>
      </c>
      <c r="C26" s="39" t="s">
        <v>15</v>
      </c>
      <c r="D26" s="40" t="s">
        <v>17</v>
      </c>
      <c r="E26" s="40" t="s">
        <v>18</v>
      </c>
      <c r="F26" s="40">
        <v>4</v>
      </c>
      <c r="G26" s="40" t="s">
        <v>29</v>
      </c>
      <c r="H26" s="40">
        <v>25</v>
      </c>
      <c r="I26" s="41">
        <f t="shared" si="0"/>
        <v>67.567567567567565</v>
      </c>
    </row>
    <row r="27" spans="1:11" x14ac:dyDescent="0.25">
      <c r="A27" s="37">
        <v>11</v>
      </c>
      <c r="B27" s="38">
        <v>1204020</v>
      </c>
      <c r="C27" s="39" t="s">
        <v>16</v>
      </c>
      <c r="D27" s="40" t="s">
        <v>17</v>
      </c>
      <c r="E27" s="40" t="s">
        <v>18</v>
      </c>
      <c r="F27" s="40">
        <v>4</v>
      </c>
      <c r="G27" s="40" t="s">
        <v>29</v>
      </c>
      <c r="H27" s="40">
        <v>24.5</v>
      </c>
      <c r="I27" s="41">
        <f t="shared" si="0"/>
        <v>66.21621621621621</v>
      </c>
    </row>
    <row r="28" spans="1:11" x14ac:dyDescent="0.25">
      <c r="A28" s="37">
        <v>12</v>
      </c>
      <c r="B28" s="38">
        <v>1204011</v>
      </c>
      <c r="C28" s="39" t="s">
        <v>15</v>
      </c>
      <c r="D28" s="40" t="s">
        <v>17</v>
      </c>
      <c r="E28" s="40" t="s">
        <v>18</v>
      </c>
      <c r="F28" s="40">
        <v>4</v>
      </c>
      <c r="G28" s="40" t="s">
        <v>29</v>
      </c>
      <c r="H28" s="40">
        <v>23.5</v>
      </c>
      <c r="I28" s="41">
        <f t="shared" si="0"/>
        <v>63.513513513513516</v>
      </c>
    </row>
    <row r="29" spans="1:11" x14ac:dyDescent="0.25">
      <c r="A29" s="37">
        <v>13</v>
      </c>
      <c r="B29" s="38">
        <v>1204017</v>
      </c>
      <c r="C29" s="39" t="s">
        <v>16</v>
      </c>
      <c r="D29" s="40" t="s">
        <v>17</v>
      </c>
      <c r="E29" s="40" t="s">
        <v>18</v>
      </c>
      <c r="F29" s="40">
        <v>4</v>
      </c>
      <c r="G29" s="40" t="s">
        <v>29</v>
      </c>
      <c r="H29" s="40">
        <v>23.5</v>
      </c>
      <c r="I29" s="41">
        <f t="shared" si="0"/>
        <v>63.513513513513516</v>
      </c>
    </row>
    <row r="30" spans="1:11" x14ac:dyDescent="0.25">
      <c r="A30" s="37">
        <v>14</v>
      </c>
      <c r="B30" s="38">
        <v>1204046</v>
      </c>
      <c r="C30" s="40" t="s">
        <v>15</v>
      </c>
      <c r="D30" s="40" t="s">
        <v>17</v>
      </c>
      <c r="E30" s="40" t="s">
        <v>18</v>
      </c>
      <c r="F30" s="40">
        <v>4</v>
      </c>
      <c r="G30" s="40" t="s">
        <v>29</v>
      </c>
      <c r="H30" s="40">
        <v>23.5</v>
      </c>
      <c r="I30" s="41">
        <f t="shared" si="0"/>
        <v>63.513513513513516</v>
      </c>
    </row>
    <row r="31" spans="1:11" x14ac:dyDescent="0.25">
      <c r="A31" s="37">
        <v>15</v>
      </c>
      <c r="B31" s="42" t="s">
        <v>34</v>
      </c>
      <c r="C31" s="40" t="s">
        <v>15</v>
      </c>
      <c r="D31" s="40" t="s">
        <v>17</v>
      </c>
      <c r="E31" s="44" t="s">
        <v>18</v>
      </c>
      <c r="F31" s="40">
        <v>4</v>
      </c>
      <c r="G31" s="40" t="s">
        <v>29</v>
      </c>
      <c r="H31" s="46">
        <v>23.5</v>
      </c>
      <c r="I31" s="41">
        <f t="shared" si="0"/>
        <v>63.513513513513516</v>
      </c>
    </row>
    <row r="32" spans="1:11" x14ac:dyDescent="0.25">
      <c r="A32" s="37">
        <v>16</v>
      </c>
      <c r="B32" s="38">
        <v>1204043</v>
      </c>
      <c r="C32" s="40" t="s">
        <v>15</v>
      </c>
      <c r="D32" s="40" t="s">
        <v>17</v>
      </c>
      <c r="E32" s="40" t="s">
        <v>18</v>
      </c>
      <c r="F32" s="40">
        <v>4</v>
      </c>
      <c r="G32" s="40" t="s">
        <v>29</v>
      </c>
      <c r="H32" s="40">
        <v>23</v>
      </c>
      <c r="I32" s="41">
        <f t="shared" si="0"/>
        <v>62.162162162162161</v>
      </c>
    </row>
    <row r="33" spans="1:11" x14ac:dyDescent="0.25">
      <c r="A33" s="37">
        <v>17</v>
      </c>
      <c r="B33" s="38">
        <v>1204002</v>
      </c>
      <c r="C33" s="40" t="s">
        <v>16</v>
      </c>
      <c r="D33" s="40" t="s">
        <v>17</v>
      </c>
      <c r="E33" s="40" t="s">
        <v>18</v>
      </c>
      <c r="F33" s="40">
        <v>4</v>
      </c>
      <c r="G33" s="40" t="s">
        <v>29</v>
      </c>
      <c r="H33" s="40">
        <v>22.5</v>
      </c>
      <c r="I33" s="41">
        <f t="shared" si="0"/>
        <v>60.810810810810814</v>
      </c>
    </row>
    <row r="34" spans="1:11" x14ac:dyDescent="0.25">
      <c r="A34" s="37">
        <v>18</v>
      </c>
      <c r="B34" s="38">
        <v>1204003</v>
      </c>
      <c r="C34" s="39" t="s">
        <v>16</v>
      </c>
      <c r="D34" s="40" t="s">
        <v>17</v>
      </c>
      <c r="E34" s="40" t="s">
        <v>18</v>
      </c>
      <c r="F34" s="40">
        <v>4</v>
      </c>
      <c r="G34" s="40" t="s">
        <v>29</v>
      </c>
      <c r="H34" s="40">
        <v>22.5</v>
      </c>
      <c r="I34" s="41">
        <f t="shared" si="0"/>
        <v>60.810810810810814</v>
      </c>
    </row>
    <row r="35" spans="1:11" x14ac:dyDescent="0.25">
      <c r="A35" s="37">
        <v>19</v>
      </c>
      <c r="B35" s="38">
        <v>1204013</v>
      </c>
      <c r="C35" s="39" t="s">
        <v>15</v>
      </c>
      <c r="D35" s="40" t="s">
        <v>17</v>
      </c>
      <c r="E35" s="40" t="s">
        <v>18</v>
      </c>
      <c r="F35" s="40">
        <v>4</v>
      </c>
      <c r="G35" s="40" t="s">
        <v>29</v>
      </c>
      <c r="H35" s="40">
        <v>22.5</v>
      </c>
      <c r="I35" s="41">
        <f t="shared" si="0"/>
        <v>60.810810810810814</v>
      </c>
    </row>
    <row r="36" spans="1:11" x14ac:dyDescent="0.25">
      <c r="A36" s="37">
        <v>20</v>
      </c>
      <c r="B36" s="38">
        <v>1204015</v>
      </c>
      <c r="C36" s="39" t="s">
        <v>16</v>
      </c>
      <c r="D36" s="40" t="s">
        <v>17</v>
      </c>
      <c r="E36" s="40" t="s">
        <v>18</v>
      </c>
      <c r="F36" s="40">
        <v>4</v>
      </c>
      <c r="G36" s="40" t="s">
        <v>29</v>
      </c>
      <c r="H36" s="40">
        <v>22.5</v>
      </c>
      <c r="I36" s="41">
        <f t="shared" si="0"/>
        <v>60.810810810810814</v>
      </c>
    </row>
    <row r="37" spans="1:11" x14ac:dyDescent="0.25">
      <c r="A37" s="37">
        <v>21</v>
      </c>
      <c r="B37" s="43">
        <v>1204082</v>
      </c>
      <c r="C37" s="44" t="s">
        <v>16</v>
      </c>
      <c r="D37" s="40" t="s">
        <v>17</v>
      </c>
      <c r="E37" s="44" t="s">
        <v>18</v>
      </c>
      <c r="F37" s="40">
        <v>4</v>
      </c>
      <c r="G37" s="40" t="s">
        <v>29</v>
      </c>
      <c r="H37" s="44" t="s">
        <v>24</v>
      </c>
      <c r="I37" s="41">
        <f t="shared" si="0"/>
        <v>60.810810810810814</v>
      </c>
      <c r="J37" s="32"/>
      <c r="K37" s="32"/>
    </row>
    <row r="38" spans="1:11" x14ac:dyDescent="0.25">
      <c r="A38" s="37">
        <v>22</v>
      </c>
      <c r="B38" s="42" t="s">
        <v>35</v>
      </c>
      <c r="C38" s="40" t="s">
        <v>15</v>
      </c>
      <c r="D38" s="40" t="s">
        <v>17</v>
      </c>
      <c r="E38" s="44" t="s">
        <v>18</v>
      </c>
      <c r="F38" s="40">
        <v>4</v>
      </c>
      <c r="G38" s="40" t="s">
        <v>29</v>
      </c>
      <c r="H38" s="46">
        <v>22.5</v>
      </c>
      <c r="I38" s="41">
        <f t="shared" si="0"/>
        <v>60.810810810810814</v>
      </c>
    </row>
    <row r="39" spans="1:11" x14ac:dyDescent="0.25">
      <c r="A39" s="37">
        <v>23</v>
      </c>
      <c r="B39" s="38">
        <v>1204012</v>
      </c>
      <c r="C39" s="39" t="s">
        <v>16</v>
      </c>
      <c r="D39" s="40" t="s">
        <v>17</v>
      </c>
      <c r="E39" s="40" t="s">
        <v>18</v>
      </c>
      <c r="F39" s="40">
        <v>4</v>
      </c>
      <c r="G39" s="40" t="s">
        <v>29</v>
      </c>
      <c r="H39" s="40">
        <v>22</v>
      </c>
      <c r="I39" s="41">
        <f t="shared" si="0"/>
        <v>59.45945945945946</v>
      </c>
    </row>
    <row r="40" spans="1:11" x14ac:dyDescent="0.25">
      <c r="A40" s="37">
        <v>24</v>
      </c>
      <c r="B40" s="38">
        <v>1204037</v>
      </c>
      <c r="C40" s="40" t="s">
        <v>15</v>
      </c>
      <c r="D40" s="40" t="s">
        <v>17</v>
      </c>
      <c r="E40" s="40" t="s">
        <v>18</v>
      </c>
      <c r="F40" s="40">
        <v>4</v>
      </c>
      <c r="G40" s="40" t="s">
        <v>29</v>
      </c>
      <c r="H40" s="40">
        <v>22</v>
      </c>
      <c r="I40" s="41">
        <f t="shared" si="0"/>
        <v>59.45945945945946</v>
      </c>
    </row>
    <row r="41" spans="1:11" x14ac:dyDescent="0.25">
      <c r="A41" s="37">
        <v>25</v>
      </c>
      <c r="B41" s="42" t="s">
        <v>36</v>
      </c>
      <c r="C41" s="40" t="s">
        <v>15</v>
      </c>
      <c r="D41" s="40" t="s">
        <v>17</v>
      </c>
      <c r="E41" s="40" t="s">
        <v>18</v>
      </c>
      <c r="F41" s="40">
        <v>4</v>
      </c>
      <c r="G41" s="40" t="s">
        <v>29</v>
      </c>
      <c r="H41" s="40">
        <v>22</v>
      </c>
      <c r="I41" s="41">
        <f t="shared" si="0"/>
        <v>59.45945945945946</v>
      </c>
    </row>
    <row r="42" spans="1:11" x14ac:dyDescent="0.25">
      <c r="A42" s="37">
        <v>26</v>
      </c>
      <c r="B42" s="42" t="s">
        <v>37</v>
      </c>
      <c r="C42" s="40" t="s">
        <v>15</v>
      </c>
      <c r="D42" s="40" t="s">
        <v>17</v>
      </c>
      <c r="E42" s="40" t="s">
        <v>18</v>
      </c>
      <c r="F42" s="40">
        <v>4</v>
      </c>
      <c r="G42" s="40" t="s">
        <v>29</v>
      </c>
      <c r="H42" s="40">
        <v>22</v>
      </c>
      <c r="I42" s="41">
        <f t="shared" si="0"/>
        <v>59.45945945945946</v>
      </c>
    </row>
    <row r="43" spans="1:11" x14ac:dyDescent="0.25">
      <c r="A43" s="37">
        <v>27</v>
      </c>
      <c r="B43" s="42" t="s">
        <v>38</v>
      </c>
      <c r="C43" s="39" t="s">
        <v>15</v>
      </c>
      <c r="D43" s="40" t="s">
        <v>17</v>
      </c>
      <c r="E43" s="40" t="s">
        <v>18</v>
      </c>
      <c r="F43" s="40">
        <v>4</v>
      </c>
      <c r="G43" s="40" t="s">
        <v>29</v>
      </c>
      <c r="H43" s="40">
        <v>22</v>
      </c>
      <c r="I43" s="41">
        <f t="shared" si="0"/>
        <v>59.45945945945946</v>
      </c>
    </row>
    <row r="44" spans="1:11" x14ac:dyDescent="0.25">
      <c r="A44" s="37">
        <v>28</v>
      </c>
      <c r="B44" s="38">
        <v>1204014</v>
      </c>
      <c r="C44" s="39" t="s">
        <v>16</v>
      </c>
      <c r="D44" s="40" t="s">
        <v>17</v>
      </c>
      <c r="E44" s="40" t="s">
        <v>18</v>
      </c>
      <c r="F44" s="40">
        <v>4</v>
      </c>
      <c r="G44" s="40" t="s">
        <v>29</v>
      </c>
      <c r="H44" s="40">
        <v>21.5</v>
      </c>
      <c r="I44" s="41">
        <f t="shared" si="0"/>
        <v>58.108108108108105</v>
      </c>
    </row>
    <row r="45" spans="1:11" x14ac:dyDescent="0.25">
      <c r="A45" s="37">
        <v>29</v>
      </c>
      <c r="B45" s="43">
        <v>1204087</v>
      </c>
      <c r="C45" s="44" t="s">
        <v>16</v>
      </c>
      <c r="D45" s="40" t="s">
        <v>17</v>
      </c>
      <c r="E45" s="44" t="s">
        <v>18</v>
      </c>
      <c r="F45" s="40">
        <v>4</v>
      </c>
      <c r="G45" s="40" t="s">
        <v>29</v>
      </c>
      <c r="H45" s="44" t="s">
        <v>26</v>
      </c>
      <c r="I45" s="41">
        <f t="shared" si="0"/>
        <v>58.108108108108105</v>
      </c>
      <c r="J45" s="32"/>
      <c r="K45" s="32"/>
    </row>
    <row r="46" spans="1:11" x14ac:dyDescent="0.25">
      <c r="A46" s="37">
        <v>30</v>
      </c>
      <c r="B46" s="42" t="s">
        <v>39</v>
      </c>
      <c r="C46" s="40" t="s">
        <v>15</v>
      </c>
      <c r="D46" s="40" t="s">
        <v>17</v>
      </c>
      <c r="E46" s="40" t="s">
        <v>18</v>
      </c>
      <c r="F46" s="40">
        <v>4</v>
      </c>
      <c r="G46" s="40" t="s">
        <v>29</v>
      </c>
      <c r="H46" s="40">
        <v>21</v>
      </c>
      <c r="I46" s="41">
        <f t="shared" si="0"/>
        <v>56.756756756756758</v>
      </c>
    </row>
    <row r="47" spans="1:11" x14ac:dyDescent="0.25">
      <c r="A47" s="37">
        <v>31</v>
      </c>
      <c r="B47" s="42" t="s">
        <v>40</v>
      </c>
      <c r="C47" s="40" t="s">
        <v>15</v>
      </c>
      <c r="D47" s="40" t="s">
        <v>17</v>
      </c>
      <c r="E47" s="44" t="s">
        <v>18</v>
      </c>
      <c r="F47" s="40">
        <v>4</v>
      </c>
      <c r="G47" s="40" t="s">
        <v>29</v>
      </c>
      <c r="H47" s="46">
        <v>21</v>
      </c>
      <c r="I47" s="41">
        <f t="shared" si="0"/>
        <v>56.756756756756758</v>
      </c>
    </row>
    <row r="48" spans="1:11" x14ac:dyDescent="0.25">
      <c r="A48" s="37">
        <v>32</v>
      </c>
      <c r="B48" s="42" t="s">
        <v>41</v>
      </c>
      <c r="C48" s="40" t="s">
        <v>16</v>
      </c>
      <c r="D48" s="40" t="s">
        <v>17</v>
      </c>
      <c r="E48" s="44" t="s">
        <v>18</v>
      </c>
      <c r="F48" s="40">
        <v>4</v>
      </c>
      <c r="G48" s="40" t="s">
        <v>29</v>
      </c>
      <c r="H48" s="46">
        <v>21</v>
      </c>
      <c r="I48" s="41">
        <f t="shared" si="0"/>
        <v>56.756756756756758</v>
      </c>
    </row>
    <row r="49" spans="1:11" x14ac:dyDescent="0.25">
      <c r="A49" s="37">
        <v>33</v>
      </c>
      <c r="B49" s="38">
        <v>1204016</v>
      </c>
      <c r="C49" s="39" t="s">
        <v>16</v>
      </c>
      <c r="D49" s="40" t="s">
        <v>17</v>
      </c>
      <c r="E49" s="40" t="s">
        <v>18</v>
      </c>
      <c r="F49" s="40">
        <v>4</v>
      </c>
      <c r="G49" s="40" t="s">
        <v>29</v>
      </c>
      <c r="H49" s="40">
        <v>20.5</v>
      </c>
      <c r="I49" s="41">
        <f t="shared" ref="I49:I80" si="1">H49*100/37</f>
        <v>55.405405405405403</v>
      </c>
    </row>
    <row r="50" spans="1:11" x14ac:dyDescent="0.25">
      <c r="A50" s="37">
        <v>34</v>
      </c>
      <c r="B50" s="43">
        <v>1204088</v>
      </c>
      <c r="C50" s="47" t="s">
        <v>16</v>
      </c>
      <c r="D50" s="40" t="s">
        <v>17</v>
      </c>
      <c r="E50" s="44" t="s">
        <v>18</v>
      </c>
      <c r="F50" s="40">
        <v>4</v>
      </c>
      <c r="G50" s="40" t="s">
        <v>29</v>
      </c>
      <c r="H50" s="44">
        <v>20</v>
      </c>
      <c r="I50" s="41">
        <f t="shared" si="1"/>
        <v>54.054054054054056</v>
      </c>
      <c r="J50" s="32"/>
      <c r="K50" s="32"/>
    </row>
    <row r="51" spans="1:11" x14ac:dyDescent="0.25">
      <c r="A51" s="37">
        <v>35</v>
      </c>
      <c r="B51" s="43">
        <v>1204089</v>
      </c>
      <c r="C51" s="47" t="s">
        <v>15</v>
      </c>
      <c r="D51" s="40" t="s">
        <v>17</v>
      </c>
      <c r="E51" s="44" t="s">
        <v>18</v>
      </c>
      <c r="F51" s="40">
        <v>4</v>
      </c>
      <c r="G51" s="40" t="s">
        <v>29</v>
      </c>
      <c r="H51" s="44">
        <v>20</v>
      </c>
      <c r="I51" s="41">
        <f t="shared" si="1"/>
        <v>54.054054054054056</v>
      </c>
      <c r="J51" s="32"/>
      <c r="K51" s="32"/>
    </row>
    <row r="52" spans="1:11" x14ac:dyDescent="0.25">
      <c r="A52" s="37">
        <v>36</v>
      </c>
      <c r="B52" s="42" t="s">
        <v>42</v>
      </c>
      <c r="C52" s="40" t="s">
        <v>15</v>
      </c>
      <c r="D52" s="40" t="s">
        <v>17</v>
      </c>
      <c r="E52" s="44" t="s">
        <v>18</v>
      </c>
      <c r="F52" s="40">
        <v>4</v>
      </c>
      <c r="G52" s="40" t="s">
        <v>29</v>
      </c>
      <c r="H52" s="46">
        <v>20</v>
      </c>
      <c r="I52" s="41">
        <f t="shared" si="1"/>
        <v>54.054054054054056</v>
      </c>
    </row>
    <row r="53" spans="1:11" x14ac:dyDescent="0.25">
      <c r="A53" s="37">
        <v>37</v>
      </c>
      <c r="B53" s="42" t="s">
        <v>43</v>
      </c>
      <c r="C53" s="40" t="s">
        <v>16</v>
      </c>
      <c r="D53" s="40" t="s">
        <v>17</v>
      </c>
      <c r="E53" s="44" t="s">
        <v>18</v>
      </c>
      <c r="F53" s="40">
        <v>4</v>
      </c>
      <c r="G53" s="40" t="s">
        <v>29</v>
      </c>
      <c r="H53" s="46">
        <v>20</v>
      </c>
      <c r="I53" s="41">
        <f t="shared" si="1"/>
        <v>54.054054054054056</v>
      </c>
    </row>
    <row r="54" spans="1:11" x14ac:dyDescent="0.25">
      <c r="A54" s="37">
        <v>38</v>
      </c>
      <c r="B54" s="38">
        <v>1204005</v>
      </c>
      <c r="C54" s="40" t="s">
        <v>16</v>
      </c>
      <c r="D54" s="40" t="s">
        <v>17</v>
      </c>
      <c r="E54" s="40" t="s">
        <v>18</v>
      </c>
      <c r="F54" s="40">
        <v>4</v>
      </c>
      <c r="G54" s="40" t="s">
        <v>29</v>
      </c>
      <c r="H54" s="40">
        <v>19.5</v>
      </c>
      <c r="I54" s="41">
        <f t="shared" si="1"/>
        <v>52.702702702702702</v>
      </c>
    </row>
    <row r="55" spans="1:11" x14ac:dyDescent="0.25">
      <c r="A55" s="37">
        <v>39</v>
      </c>
      <c r="B55" s="38">
        <v>1204021</v>
      </c>
      <c r="C55" s="39" t="s">
        <v>16</v>
      </c>
      <c r="D55" s="40" t="s">
        <v>17</v>
      </c>
      <c r="E55" s="40" t="s">
        <v>18</v>
      </c>
      <c r="F55" s="40">
        <v>4</v>
      </c>
      <c r="G55" s="40" t="s">
        <v>29</v>
      </c>
      <c r="H55" s="40">
        <v>19</v>
      </c>
      <c r="I55" s="41">
        <f t="shared" si="1"/>
        <v>51.351351351351354</v>
      </c>
    </row>
    <row r="56" spans="1:11" x14ac:dyDescent="0.25">
      <c r="A56" s="37">
        <v>40</v>
      </c>
      <c r="B56" s="38">
        <v>1204039</v>
      </c>
      <c r="C56" s="39" t="s">
        <v>15</v>
      </c>
      <c r="D56" s="40" t="s">
        <v>17</v>
      </c>
      <c r="E56" s="40" t="s">
        <v>18</v>
      </c>
      <c r="F56" s="40">
        <v>4</v>
      </c>
      <c r="G56" s="40" t="s">
        <v>29</v>
      </c>
      <c r="H56" s="40">
        <v>19</v>
      </c>
      <c r="I56" s="41">
        <f t="shared" si="1"/>
        <v>51.351351351351354</v>
      </c>
    </row>
    <row r="57" spans="1:11" x14ac:dyDescent="0.25">
      <c r="A57" s="37">
        <v>41</v>
      </c>
      <c r="B57" s="43">
        <v>1204085</v>
      </c>
      <c r="C57" s="44" t="s">
        <v>15</v>
      </c>
      <c r="D57" s="40" t="s">
        <v>17</v>
      </c>
      <c r="E57" s="44" t="s">
        <v>18</v>
      </c>
      <c r="F57" s="40">
        <v>4</v>
      </c>
      <c r="G57" s="40" t="s">
        <v>29</v>
      </c>
      <c r="H57" s="44">
        <v>19</v>
      </c>
      <c r="I57" s="41">
        <f t="shared" si="1"/>
        <v>51.351351351351354</v>
      </c>
      <c r="J57" s="32"/>
      <c r="K57" s="32"/>
    </row>
    <row r="58" spans="1:11" x14ac:dyDescent="0.25">
      <c r="A58" s="37">
        <v>42</v>
      </c>
      <c r="B58" s="42" t="s">
        <v>44</v>
      </c>
      <c r="C58" s="39" t="s">
        <v>15</v>
      </c>
      <c r="D58" s="40" t="s">
        <v>17</v>
      </c>
      <c r="E58" s="44" t="s">
        <v>18</v>
      </c>
      <c r="F58" s="40">
        <v>4</v>
      </c>
      <c r="G58" s="40" t="s">
        <v>29</v>
      </c>
      <c r="H58" s="46">
        <v>19</v>
      </c>
      <c r="I58" s="41">
        <f t="shared" si="1"/>
        <v>51.351351351351354</v>
      </c>
    </row>
    <row r="59" spans="1:11" x14ac:dyDescent="0.25">
      <c r="A59" s="9">
        <v>43</v>
      </c>
      <c r="B59" s="34">
        <v>1204083</v>
      </c>
      <c r="C59" s="36" t="s">
        <v>15</v>
      </c>
      <c r="D59" s="23" t="s">
        <v>17</v>
      </c>
      <c r="E59" s="35" t="s">
        <v>18</v>
      </c>
      <c r="F59" s="35">
        <v>4</v>
      </c>
      <c r="G59" s="35" t="s">
        <v>23</v>
      </c>
      <c r="H59" s="35" t="s">
        <v>25</v>
      </c>
      <c r="I59" s="24">
        <f t="shared" si="1"/>
        <v>50</v>
      </c>
      <c r="J59" s="32"/>
      <c r="K59" s="32"/>
    </row>
    <row r="60" spans="1:11" x14ac:dyDescent="0.25">
      <c r="A60" s="9">
        <v>44</v>
      </c>
      <c r="B60" s="34">
        <v>1204092</v>
      </c>
      <c r="C60" s="35" t="s">
        <v>16</v>
      </c>
      <c r="D60" s="23" t="s">
        <v>17</v>
      </c>
      <c r="E60" s="35" t="s">
        <v>18</v>
      </c>
      <c r="F60" s="35">
        <v>4</v>
      </c>
      <c r="G60" s="35" t="s">
        <v>23</v>
      </c>
      <c r="H60" s="35" t="s">
        <v>25</v>
      </c>
      <c r="I60" s="24">
        <f t="shared" si="1"/>
        <v>50</v>
      </c>
      <c r="J60" s="32"/>
      <c r="K60" s="32"/>
    </row>
    <row r="61" spans="1:11" x14ac:dyDescent="0.25">
      <c r="A61" s="9">
        <v>45</v>
      </c>
      <c r="B61" s="27" t="s">
        <v>45</v>
      </c>
      <c r="C61" s="23" t="s">
        <v>15</v>
      </c>
      <c r="D61" s="23" t="s">
        <v>17</v>
      </c>
      <c r="E61" s="35" t="s">
        <v>18</v>
      </c>
      <c r="F61" s="35">
        <v>4</v>
      </c>
      <c r="G61" s="35" t="s">
        <v>23</v>
      </c>
      <c r="H61" s="33">
        <v>18.5</v>
      </c>
      <c r="I61" s="24">
        <f t="shared" si="1"/>
        <v>50</v>
      </c>
    </row>
    <row r="62" spans="1:11" x14ac:dyDescent="0.25">
      <c r="A62" s="9">
        <v>46</v>
      </c>
      <c r="B62" s="22">
        <v>1204006</v>
      </c>
      <c r="C62" s="23" t="s">
        <v>16</v>
      </c>
      <c r="D62" s="23" t="s">
        <v>17</v>
      </c>
      <c r="E62" s="23" t="s">
        <v>18</v>
      </c>
      <c r="F62" s="35">
        <v>4</v>
      </c>
      <c r="G62" s="35" t="s">
        <v>23</v>
      </c>
      <c r="H62" s="23">
        <v>18</v>
      </c>
      <c r="I62" s="24">
        <f t="shared" si="1"/>
        <v>48.648648648648646</v>
      </c>
    </row>
    <row r="63" spans="1:11" x14ac:dyDescent="0.25">
      <c r="A63" s="9">
        <v>47</v>
      </c>
      <c r="B63" s="22">
        <v>1204007</v>
      </c>
      <c r="C63" s="23" t="s">
        <v>15</v>
      </c>
      <c r="D63" s="23" t="s">
        <v>17</v>
      </c>
      <c r="E63" s="23" t="s">
        <v>18</v>
      </c>
      <c r="F63" s="35">
        <v>4</v>
      </c>
      <c r="G63" s="35" t="s">
        <v>23</v>
      </c>
      <c r="H63" s="23">
        <v>18</v>
      </c>
      <c r="I63" s="24">
        <f t="shared" si="1"/>
        <v>48.648648648648646</v>
      </c>
    </row>
    <row r="64" spans="1:11" x14ac:dyDescent="0.25">
      <c r="A64" s="9">
        <v>48</v>
      </c>
      <c r="B64" s="22">
        <v>1204008</v>
      </c>
      <c r="C64" s="23" t="s">
        <v>15</v>
      </c>
      <c r="D64" s="23" t="s">
        <v>17</v>
      </c>
      <c r="E64" s="23" t="s">
        <v>18</v>
      </c>
      <c r="F64" s="35">
        <v>4</v>
      </c>
      <c r="G64" s="35" t="s">
        <v>23</v>
      </c>
      <c r="H64" s="23">
        <v>18</v>
      </c>
      <c r="I64" s="24">
        <f t="shared" si="1"/>
        <v>48.648648648648646</v>
      </c>
    </row>
    <row r="65" spans="1:11" x14ac:dyDescent="0.25">
      <c r="A65" s="9">
        <v>49</v>
      </c>
      <c r="B65" s="27" t="s">
        <v>46</v>
      </c>
      <c r="C65" s="25" t="s">
        <v>16</v>
      </c>
      <c r="D65" s="23" t="s">
        <v>17</v>
      </c>
      <c r="E65" s="23" t="s">
        <v>18</v>
      </c>
      <c r="F65" s="35">
        <v>4</v>
      </c>
      <c r="G65" s="35" t="s">
        <v>23</v>
      </c>
      <c r="H65" s="23">
        <v>18</v>
      </c>
      <c r="I65" s="24">
        <f t="shared" si="1"/>
        <v>48.648648648648646</v>
      </c>
    </row>
    <row r="66" spans="1:11" x14ac:dyDescent="0.25">
      <c r="A66" s="9">
        <v>50</v>
      </c>
      <c r="B66" s="22">
        <v>1204001</v>
      </c>
      <c r="C66" s="23" t="s">
        <v>15</v>
      </c>
      <c r="D66" s="23" t="s">
        <v>17</v>
      </c>
      <c r="E66" s="23" t="s">
        <v>18</v>
      </c>
      <c r="F66" s="35">
        <v>4</v>
      </c>
      <c r="G66" s="35" t="s">
        <v>23</v>
      </c>
      <c r="H66" s="23">
        <v>17.5</v>
      </c>
      <c r="I66" s="24">
        <f t="shared" si="1"/>
        <v>47.297297297297298</v>
      </c>
    </row>
    <row r="67" spans="1:11" x14ac:dyDescent="0.25">
      <c r="A67" s="9">
        <v>51</v>
      </c>
      <c r="B67" s="27" t="s">
        <v>47</v>
      </c>
      <c r="C67" s="23" t="s">
        <v>16</v>
      </c>
      <c r="D67" s="23" t="s">
        <v>17</v>
      </c>
      <c r="E67" s="23" t="s">
        <v>18</v>
      </c>
      <c r="F67" s="35">
        <v>4</v>
      </c>
      <c r="G67" s="35" t="s">
        <v>23</v>
      </c>
      <c r="H67" s="23">
        <v>17.5</v>
      </c>
      <c r="I67" s="24">
        <f t="shared" si="1"/>
        <v>47.297297297297298</v>
      </c>
    </row>
    <row r="68" spans="1:11" x14ac:dyDescent="0.25">
      <c r="A68" s="9">
        <v>52</v>
      </c>
      <c r="B68" s="27" t="s">
        <v>48</v>
      </c>
      <c r="C68" s="25" t="s">
        <v>16</v>
      </c>
      <c r="D68" s="23" t="s">
        <v>17</v>
      </c>
      <c r="E68" s="35" t="s">
        <v>18</v>
      </c>
      <c r="F68" s="35">
        <v>4</v>
      </c>
      <c r="G68" s="35" t="s">
        <v>23</v>
      </c>
      <c r="H68" s="33">
        <v>17.5</v>
      </c>
      <c r="I68" s="24">
        <f t="shared" si="1"/>
        <v>47.297297297297298</v>
      </c>
    </row>
    <row r="69" spans="1:11" x14ac:dyDescent="0.25">
      <c r="A69" s="9">
        <v>53</v>
      </c>
      <c r="B69" s="22">
        <v>1204054</v>
      </c>
      <c r="C69" s="23" t="s">
        <v>16</v>
      </c>
      <c r="D69" s="23" t="s">
        <v>17</v>
      </c>
      <c r="E69" s="23" t="s">
        <v>18</v>
      </c>
      <c r="F69" s="35">
        <v>4</v>
      </c>
      <c r="G69" s="35" t="s">
        <v>23</v>
      </c>
      <c r="H69" s="23">
        <v>17</v>
      </c>
      <c r="I69" s="24">
        <f t="shared" si="1"/>
        <v>45.945945945945944</v>
      </c>
    </row>
    <row r="70" spans="1:11" x14ac:dyDescent="0.25">
      <c r="A70" s="9">
        <v>54</v>
      </c>
      <c r="B70" s="22">
        <v>1204057</v>
      </c>
      <c r="C70" s="25" t="s">
        <v>15</v>
      </c>
      <c r="D70" s="23" t="s">
        <v>17</v>
      </c>
      <c r="E70" s="23" t="s">
        <v>18</v>
      </c>
      <c r="F70" s="35">
        <v>4</v>
      </c>
      <c r="G70" s="35" t="s">
        <v>23</v>
      </c>
      <c r="H70" s="23">
        <v>16.5</v>
      </c>
      <c r="I70" s="24">
        <f t="shared" si="1"/>
        <v>44.594594594594597</v>
      </c>
    </row>
    <row r="71" spans="1:11" x14ac:dyDescent="0.25">
      <c r="A71" s="9">
        <v>55</v>
      </c>
      <c r="B71" s="34">
        <v>1204090</v>
      </c>
      <c r="C71" s="35" t="s">
        <v>15</v>
      </c>
      <c r="D71" s="23" t="s">
        <v>17</v>
      </c>
      <c r="E71" s="35" t="s">
        <v>18</v>
      </c>
      <c r="F71" s="35">
        <v>4</v>
      </c>
      <c r="G71" s="35" t="s">
        <v>23</v>
      </c>
      <c r="H71" s="35">
        <v>16.5</v>
      </c>
      <c r="I71" s="24">
        <f t="shared" si="1"/>
        <v>44.594594594594597</v>
      </c>
      <c r="J71" s="32"/>
      <c r="K71" s="32"/>
    </row>
    <row r="72" spans="1:11" x14ac:dyDescent="0.25">
      <c r="A72" s="9">
        <v>56</v>
      </c>
      <c r="B72" s="34">
        <v>1204098</v>
      </c>
      <c r="C72" s="36" t="s">
        <v>15</v>
      </c>
      <c r="D72" s="23" t="s">
        <v>17</v>
      </c>
      <c r="E72" s="35" t="s">
        <v>18</v>
      </c>
      <c r="F72" s="35">
        <v>4</v>
      </c>
      <c r="G72" s="35" t="s">
        <v>23</v>
      </c>
      <c r="H72" s="35">
        <v>16.5</v>
      </c>
      <c r="I72" s="24">
        <f t="shared" si="1"/>
        <v>44.594594594594597</v>
      </c>
      <c r="J72" s="32"/>
      <c r="K72" s="32"/>
    </row>
    <row r="73" spans="1:11" x14ac:dyDescent="0.25">
      <c r="A73" s="9">
        <v>57</v>
      </c>
      <c r="B73" s="22">
        <v>1204038</v>
      </c>
      <c r="C73" s="23" t="s">
        <v>16</v>
      </c>
      <c r="D73" s="23" t="s">
        <v>17</v>
      </c>
      <c r="E73" s="23" t="s">
        <v>18</v>
      </c>
      <c r="F73" s="35">
        <v>4</v>
      </c>
      <c r="G73" s="35" t="s">
        <v>23</v>
      </c>
      <c r="H73" s="23">
        <v>16</v>
      </c>
      <c r="I73" s="24">
        <f t="shared" si="1"/>
        <v>43.243243243243242</v>
      </c>
    </row>
    <row r="74" spans="1:11" x14ac:dyDescent="0.25">
      <c r="A74" s="9">
        <v>58</v>
      </c>
      <c r="B74" s="22">
        <v>1204048</v>
      </c>
      <c r="C74" s="25" t="s">
        <v>15</v>
      </c>
      <c r="D74" s="23" t="s">
        <v>17</v>
      </c>
      <c r="E74" s="23" t="s">
        <v>18</v>
      </c>
      <c r="F74" s="35">
        <v>4</v>
      </c>
      <c r="G74" s="35" t="s">
        <v>23</v>
      </c>
      <c r="H74" s="23">
        <v>16</v>
      </c>
      <c r="I74" s="24">
        <f t="shared" si="1"/>
        <v>43.243243243243242</v>
      </c>
    </row>
    <row r="75" spans="1:11" x14ac:dyDescent="0.25">
      <c r="A75" s="9">
        <v>59</v>
      </c>
      <c r="B75" s="27" t="s">
        <v>49</v>
      </c>
      <c r="C75" s="23" t="s">
        <v>16</v>
      </c>
      <c r="D75" s="23" t="s">
        <v>17</v>
      </c>
      <c r="E75" s="23" t="s">
        <v>18</v>
      </c>
      <c r="F75" s="35">
        <v>4</v>
      </c>
      <c r="G75" s="35" t="s">
        <v>23</v>
      </c>
      <c r="H75" s="23">
        <v>16</v>
      </c>
      <c r="I75" s="24">
        <f t="shared" si="1"/>
        <v>43.243243243243242</v>
      </c>
    </row>
    <row r="76" spans="1:11" x14ac:dyDescent="0.25">
      <c r="A76" s="9">
        <v>60</v>
      </c>
      <c r="B76" s="27" t="s">
        <v>50</v>
      </c>
      <c r="C76" s="23" t="s">
        <v>16</v>
      </c>
      <c r="D76" s="23" t="s">
        <v>17</v>
      </c>
      <c r="E76" s="35" t="s">
        <v>18</v>
      </c>
      <c r="F76" s="35">
        <v>4</v>
      </c>
      <c r="G76" s="35" t="s">
        <v>23</v>
      </c>
      <c r="H76" s="33">
        <v>16</v>
      </c>
      <c r="I76" s="24">
        <f t="shared" si="1"/>
        <v>43.243243243243242</v>
      </c>
    </row>
    <row r="77" spans="1:11" x14ac:dyDescent="0.25">
      <c r="A77" s="9">
        <v>61</v>
      </c>
      <c r="B77" s="22">
        <v>1204009</v>
      </c>
      <c r="C77" s="23" t="s">
        <v>15</v>
      </c>
      <c r="D77" s="23" t="s">
        <v>17</v>
      </c>
      <c r="E77" s="23" t="s">
        <v>18</v>
      </c>
      <c r="F77" s="35">
        <v>4</v>
      </c>
      <c r="G77" s="35" t="s">
        <v>23</v>
      </c>
      <c r="H77" s="23">
        <v>15.5</v>
      </c>
      <c r="I77" s="24">
        <f t="shared" si="1"/>
        <v>41.891891891891895</v>
      </c>
    </row>
    <row r="78" spans="1:11" x14ac:dyDescent="0.25">
      <c r="A78" s="9">
        <v>62</v>
      </c>
      <c r="B78" s="22">
        <v>1204047</v>
      </c>
      <c r="C78" s="25" t="s">
        <v>16</v>
      </c>
      <c r="D78" s="23" t="s">
        <v>17</v>
      </c>
      <c r="E78" s="23" t="s">
        <v>18</v>
      </c>
      <c r="F78" s="35">
        <v>4</v>
      </c>
      <c r="G78" s="35" t="s">
        <v>23</v>
      </c>
      <c r="H78" s="23">
        <v>15.5</v>
      </c>
      <c r="I78" s="24">
        <f t="shared" si="1"/>
        <v>41.891891891891895</v>
      </c>
    </row>
    <row r="79" spans="1:11" x14ac:dyDescent="0.25">
      <c r="A79" s="9">
        <v>63</v>
      </c>
      <c r="B79" s="34">
        <v>1204091</v>
      </c>
      <c r="C79" s="35" t="s">
        <v>15</v>
      </c>
      <c r="D79" s="23" t="s">
        <v>17</v>
      </c>
      <c r="E79" s="35" t="s">
        <v>18</v>
      </c>
      <c r="F79" s="35">
        <v>4</v>
      </c>
      <c r="G79" s="35" t="s">
        <v>23</v>
      </c>
      <c r="H79" s="23">
        <v>15.5</v>
      </c>
      <c r="I79" s="24">
        <f t="shared" si="1"/>
        <v>41.891891891891895</v>
      </c>
      <c r="J79" s="32"/>
      <c r="K79" s="32"/>
    </row>
    <row r="80" spans="1:11" x14ac:dyDescent="0.25">
      <c r="A80" s="9">
        <v>64</v>
      </c>
      <c r="B80" s="34">
        <v>1204094</v>
      </c>
      <c r="C80" s="35" t="s">
        <v>15</v>
      </c>
      <c r="D80" s="23" t="s">
        <v>17</v>
      </c>
      <c r="E80" s="35" t="s">
        <v>18</v>
      </c>
      <c r="F80" s="35">
        <v>4</v>
      </c>
      <c r="G80" s="35" t="s">
        <v>23</v>
      </c>
      <c r="H80" s="23">
        <v>15.5</v>
      </c>
      <c r="I80" s="24">
        <f t="shared" si="1"/>
        <v>41.891891891891895</v>
      </c>
      <c r="J80" s="32"/>
      <c r="K80" s="32"/>
    </row>
    <row r="81" spans="1:11" x14ac:dyDescent="0.25">
      <c r="A81" s="9">
        <v>65</v>
      </c>
      <c r="B81" s="34">
        <v>1204096</v>
      </c>
      <c r="C81" s="35" t="s">
        <v>16</v>
      </c>
      <c r="D81" s="23" t="s">
        <v>17</v>
      </c>
      <c r="E81" s="35" t="s">
        <v>18</v>
      </c>
      <c r="F81" s="35">
        <v>4</v>
      </c>
      <c r="G81" s="35" t="s">
        <v>23</v>
      </c>
      <c r="H81" s="23">
        <v>15.5</v>
      </c>
      <c r="I81" s="24">
        <f t="shared" ref="I81:I112" si="2">H81*100/37</f>
        <v>41.891891891891895</v>
      </c>
      <c r="J81" s="32"/>
      <c r="K81" s="32"/>
    </row>
    <row r="82" spans="1:11" s="32" customFormat="1" ht="15.75" customHeight="1" x14ac:dyDescent="0.25">
      <c r="A82" s="9">
        <v>66</v>
      </c>
      <c r="B82" s="22">
        <v>1204019</v>
      </c>
      <c r="C82" s="25" t="s">
        <v>15</v>
      </c>
      <c r="D82" s="23" t="s">
        <v>17</v>
      </c>
      <c r="E82" s="23" t="s">
        <v>18</v>
      </c>
      <c r="F82" s="35">
        <v>4</v>
      </c>
      <c r="G82" s="35" t="s">
        <v>23</v>
      </c>
      <c r="H82" s="23">
        <v>15</v>
      </c>
      <c r="I82" s="24">
        <f t="shared" si="2"/>
        <v>40.54054054054054</v>
      </c>
      <c r="J82" s="1"/>
      <c r="K82" s="1"/>
    </row>
    <row r="83" spans="1:11" s="32" customFormat="1" ht="15.75" customHeight="1" x14ac:dyDescent="0.25">
      <c r="A83" s="9">
        <v>67</v>
      </c>
      <c r="B83" s="22">
        <v>1204044</v>
      </c>
      <c r="C83" s="23" t="s">
        <v>16</v>
      </c>
      <c r="D83" s="23" t="s">
        <v>17</v>
      </c>
      <c r="E83" s="23" t="s">
        <v>18</v>
      </c>
      <c r="F83" s="35">
        <v>4</v>
      </c>
      <c r="G83" s="35" t="s">
        <v>23</v>
      </c>
      <c r="H83" s="23">
        <v>15</v>
      </c>
      <c r="I83" s="24">
        <f t="shared" si="2"/>
        <v>40.54054054054054</v>
      </c>
      <c r="J83" s="1"/>
      <c r="K83" s="1"/>
    </row>
    <row r="84" spans="1:11" s="32" customFormat="1" ht="15.75" customHeight="1" x14ac:dyDescent="0.25">
      <c r="A84" s="9">
        <v>68</v>
      </c>
      <c r="B84" s="22">
        <v>1204052</v>
      </c>
      <c r="C84" s="23" t="s">
        <v>15</v>
      </c>
      <c r="D84" s="23" t="s">
        <v>17</v>
      </c>
      <c r="E84" s="23" t="s">
        <v>18</v>
      </c>
      <c r="F84" s="35">
        <v>4</v>
      </c>
      <c r="G84" s="35" t="s">
        <v>23</v>
      </c>
      <c r="H84" s="23">
        <v>15</v>
      </c>
      <c r="I84" s="24">
        <f t="shared" si="2"/>
        <v>40.54054054054054</v>
      </c>
      <c r="J84" s="1"/>
      <c r="K84" s="1"/>
    </row>
    <row r="85" spans="1:11" s="32" customFormat="1" ht="15.75" customHeight="1" x14ac:dyDescent="0.25">
      <c r="A85" s="9">
        <v>69</v>
      </c>
      <c r="B85" s="27" t="s">
        <v>51</v>
      </c>
      <c r="C85" s="23" t="s">
        <v>16</v>
      </c>
      <c r="D85" s="23" t="s">
        <v>17</v>
      </c>
      <c r="E85" s="23" t="s">
        <v>18</v>
      </c>
      <c r="F85" s="35">
        <v>4</v>
      </c>
      <c r="G85" s="35" t="s">
        <v>23</v>
      </c>
      <c r="H85" s="23">
        <v>15</v>
      </c>
      <c r="I85" s="24">
        <f t="shared" si="2"/>
        <v>40.54054054054054</v>
      </c>
      <c r="J85" s="1"/>
      <c r="K85" s="1"/>
    </row>
    <row r="86" spans="1:11" s="32" customFormat="1" ht="15.75" customHeight="1" x14ac:dyDescent="0.25">
      <c r="A86" s="9">
        <v>70</v>
      </c>
      <c r="B86" s="27" t="s">
        <v>52</v>
      </c>
      <c r="C86" s="25" t="s">
        <v>16</v>
      </c>
      <c r="D86" s="23" t="s">
        <v>17</v>
      </c>
      <c r="E86" s="23" t="s">
        <v>18</v>
      </c>
      <c r="F86" s="35">
        <v>4</v>
      </c>
      <c r="G86" s="35" t="s">
        <v>23</v>
      </c>
      <c r="H86" s="23">
        <v>15</v>
      </c>
      <c r="I86" s="24">
        <f t="shared" si="2"/>
        <v>40.54054054054054</v>
      </c>
      <c r="J86" s="1"/>
      <c r="K86" s="1"/>
    </row>
    <row r="87" spans="1:11" s="32" customFormat="1" ht="15.75" customHeight="1" x14ac:dyDescent="0.25">
      <c r="A87" s="9">
        <v>71</v>
      </c>
      <c r="B87" s="27" t="s">
        <v>53</v>
      </c>
      <c r="C87" s="23" t="s">
        <v>15</v>
      </c>
      <c r="D87" s="23" t="s">
        <v>17</v>
      </c>
      <c r="E87" s="23" t="s">
        <v>18</v>
      </c>
      <c r="F87" s="35">
        <v>4</v>
      </c>
      <c r="G87" s="35" t="s">
        <v>23</v>
      </c>
      <c r="H87" s="23">
        <v>15</v>
      </c>
      <c r="I87" s="24">
        <f t="shared" si="2"/>
        <v>40.54054054054054</v>
      </c>
      <c r="J87" s="1"/>
      <c r="K87" s="1"/>
    </row>
    <row r="88" spans="1:11" s="32" customFormat="1" ht="15.75" customHeight="1" x14ac:dyDescent="0.25">
      <c r="A88" s="9">
        <v>72</v>
      </c>
      <c r="B88" s="34">
        <v>1204093</v>
      </c>
      <c r="C88" s="35" t="s">
        <v>16</v>
      </c>
      <c r="D88" s="23" t="s">
        <v>17</v>
      </c>
      <c r="E88" s="35" t="s">
        <v>18</v>
      </c>
      <c r="F88" s="35">
        <v>4</v>
      </c>
      <c r="G88" s="35" t="s">
        <v>23</v>
      </c>
      <c r="H88" s="35">
        <v>15</v>
      </c>
      <c r="I88" s="24">
        <f t="shared" si="2"/>
        <v>40.54054054054054</v>
      </c>
    </row>
    <row r="89" spans="1:11" s="32" customFormat="1" ht="15.75" customHeight="1" x14ac:dyDescent="0.25">
      <c r="A89" s="9">
        <v>73</v>
      </c>
      <c r="B89" s="22">
        <v>1204018</v>
      </c>
      <c r="C89" s="25" t="s">
        <v>15</v>
      </c>
      <c r="D89" s="23" t="s">
        <v>17</v>
      </c>
      <c r="E89" s="23" t="s">
        <v>18</v>
      </c>
      <c r="F89" s="35">
        <v>4</v>
      </c>
      <c r="G89" s="35" t="s">
        <v>23</v>
      </c>
      <c r="H89" s="23">
        <v>14.5</v>
      </c>
      <c r="I89" s="24">
        <f t="shared" si="2"/>
        <v>39.189189189189186</v>
      </c>
      <c r="J89" s="1"/>
      <c r="K89" s="1"/>
    </row>
    <row r="90" spans="1:11" s="32" customFormat="1" ht="15.75" customHeight="1" x14ac:dyDescent="0.25">
      <c r="A90" s="9">
        <v>74</v>
      </c>
      <c r="B90" s="22">
        <v>1204045</v>
      </c>
      <c r="C90" s="23" t="s">
        <v>15</v>
      </c>
      <c r="D90" s="23" t="s">
        <v>17</v>
      </c>
      <c r="E90" s="23" t="s">
        <v>18</v>
      </c>
      <c r="F90" s="35">
        <v>4</v>
      </c>
      <c r="G90" s="35" t="s">
        <v>23</v>
      </c>
      <c r="H90" s="23">
        <v>14.5</v>
      </c>
      <c r="I90" s="24">
        <f t="shared" si="2"/>
        <v>39.189189189189186</v>
      </c>
      <c r="J90" s="1"/>
      <c r="K90" s="1"/>
    </row>
    <row r="91" spans="1:11" s="32" customFormat="1" ht="15.75" customHeight="1" x14ac:dyDescent="0.25">
      <c r="A91" s="9">
        <v>75</v>
      </c>
      <c r="B91" s="27" t="s">
        <v>54</v>
      </c>
      <c r="C91" s="23" t="s">
        <v>16</v>
      </c>
      <c r="D91" s="23" t="s">
        <v>17</v>
      </c>
      <c r="E91" s="35" t="s">
        <v>18</v>
      </c>
      <c r="F91" s="35">
        <v>4</v>
      </c>
      <c r="G91" s="35" t="s">
        <v>23</v>
      </c>
      <c r="H91" s="33">
        <v>14.5</v>
      </c>
      <c r="I91" s="24">
        <f t="shared" si="2"/>
        <v>39.189189189189186</v>
      </c>
      <c r="J91" s="1"/>
      <c r="K91" s="1"/>
    </row>
    <row r="92" spans="1:11" s="32" customFormat="1" ht="15.75" customHeight="1" x14ac:dyDescent="0.25">
      <c r="A92" s="9">
        <v>76</v>
      </c>
      <c r="B92" s="22">
        <v>1204051</v>
      </c>
      <c r="C92" s="23" t="s">
        <v>16</v>
      </c>
      <c r="D92" s="23" t="s">
        <v>17</v>
      </c>
      <c r="E92" s="23" t="s">
        <v>18</v>
      </c>
      <c r="F92" s="35">
        <v>4</v>
      </c>
      <c r="G92" s="35" t="s">
        <v>23</v>
      </c>
      <c r="H92" s="23">
        <v>13.5</v>
      </c>
      <c r="I92" s="24">
        <f t="shared" si="2"/>
        <v>36.486486486486484</v>
      </c>
      <c r="J92" s="1"/>
      <c r="K92" s="1"/>
    </row>
    <row r="93" spans="1:11" s="32" customFormat="1" ht="15.75" customHeight="1" x14ac:dyDescent="0.25">
      <c r="A93" s="9">
        <v>77</v>
      </c>
      <c r="B93" s="34">
        <v>1204097</v>
      </c>
      <c r="C93" s="35" t="s">
        <v>15</v>
      </c>
      <c r="D93" s="23" t="s">
        <v>17</v>
      </c>
      <c r="E93" s="35" t="s">
        <v>18</v>
      </c>
      <c r="F93" s="35">
        <v>4</v>
      </c>
      <c r="G93" s="35" t="s">
        <v>23</v>
      </c>
      <c r="H93" s="23">
        <v>13.5</v>
      </c>
      <c r="I93" s="24">
        <f t="shared" si="2"/>
        <v>36.486486486486484</v>
      </c>
    </row>
    <row r="94" spans="1:11" s="32" customFormat="1" ht="15.75" customHeight="1" x14ac:dyDescent="0.25">
      <c r="A94" s="9">
        <v>78</v>
      </c>
      <c r="B94" s="27" t="s">
        <v>27</v>
      </c>
      <c r="C94" s="23" t="s">
        <v>16</v>
      </c>
      <c r="D94" s="23" t="s">
        <v>17</v>
      </c>
      <c r="E94" s="35" t="s">
        <v>18</v>
      </c>
      <c r="F94" s="35">
        <v>4</v>
      </c>
      <c r="G94" s="35" t="s">
        <v>23</v>
      </c>
      <c r="H94" s="33">
        <v>13</v>
      </c>
      <c r="I94" s="24">
        <f t="shared" si="2"/>
        <v>35.135135135135137</v>
      </c>
      <c r="J94" s="1"/>
      <c r="K94" s="1"/>
    </row>
    <row r="95" spans="1:11" s="32" customFormat="1" ht="15.75" customHeight="1" x14ac:dyDescent="0.25">
      <c r="A95" s="9">
        <v>79</v>
      </c>
      <c r="B95" s="22">
        <v>1204060</v>
      </c>
      <c r="C95" s="23" t="s">
        <v>16</v>
      </c>
      <c r="D95" s="23" t="s">
        <v>17</v>
      </c>
      <c r="E95" s="23" t="s">
        <v>18</v>
      </c>
      <c r="F95" s="35">
        <v>4</v>
      </c>
      <c r="G95" s="35" t="s">
        <v>23</v>
      </c>
      <c r="H95" s="23">
        <v>12</v>
      </c>
      <c r="I95" s="24">
        <f t="shared" si="2"/>
        <v>32.432432432432435</v>
      </c>
      <c r="J95" s="1"/>
      <c r="K95" s="1"/>
    </row>
    <row r="96" spans="1:11" s="32" customFormat="1" ht="15.75" customHeight="1" x14ac:dyDescent="0.25">
      <c r="A96" s="9">
        <v>80</v>
      </c>
      <c r="B96" s="27" t="s">
        <v>55</v>
      </c>
      <c r="C96" s="25" t="s">
        <v>16</v>
      </c>
      <c r="D96" s="23" t="s">
        <v>17</v>
      </c>
      <c r="E96" s="23" t="s">
        <v>18</v>
      </c>
      <c r="F96" s="35">
        <v>4</v>
      </c>
      <c r="G96" s="35" t="s">
        <v>23</v>
      </c>
      <c r="H96" s="23">
        <v>12</v>
      </c>
      <c r="I96" s="24">
        <f t="shared" si="2"/>
        <v>32.432432432432435</v>
      </c>
      <c r="J96" s="1"/>
      <c r="K96" s="1"/>
    </row>
    <row r="97" spans="1:11" s="32" customFormat="1" ht="15.75" customHeight="1" x14ac:dyDescent="0.25">
      <c r="A97" s="9">
        <v>81</v>
      </c>
      <c r="B97" s="27" t="s">
        <v>56</v>
      </c>
      <c r="C97" s="25" t="s">
        <v>16</v>
      </c>
      <c r="D97" s="23" t="s">
        <v>17</v>
      </c>
      <c r="E97" s="23" t="s">
        <v>18</v>
      </c>
      <c r="F97" s="35">
        <v>4</v>
      </c>
      <c r="G97" s="35" t="s">
        <v>23</v>
      </c>
      <c r="H97" s="23">
        <v>12</v>
      </c>
      <c r="I97" s="24">
        <f t="shared" si="2"/>
        <v>32.432432432432435</v>
      </c>
      <c r="J97" s="1"/>
      <c r="K97" s="1"/>
    </row>
    <row r="98" spans="1:11" s="32" customFormat="1" ht="15.75" customHeight="1" x14ac:dyDescent="0.25">
      <c r="A98" s="9">
        <v>82</v>
      </c>
      <c r="B98" s="22">
        <v>1204055</v>
      </c>
      <c r="C98" s="23" t="s">
        <v>16</v>
      </c>
      <c r="D98" s="23" t="s">
        <v>17</v>
      </c>
      <c r="E98" s="23" t="s">
        <v>18</v>
      </c>
      <c r="F98" s="35">
        <v>4</v>
      </c>
      <c r="G98" s="35" t="s">
        <v>23</v>
      </c>
      <c r="H98" s="23">
        <v>11.5</v>
      </c>
      <c r="I98" s="24">
        <f t="shared" si="2"/>
        <v>31.081081081081081</v>
      </c>
      <c r="J98" s="1"/>
      <c r="K98" s="1"/>
    </row>
    <row r="99" spans="1:11" s="32" customFormat="1" ht="15.75" customHeight="1" x14ac:dyDescent="0.25">
      <c r="A99" s="9">
        <v>83</v>
      </c>
      <c r="B99" s="34">
        <v>1204081</v>
      </c>
      <c r="C99" s="35" t="s">
        <v>15</v>
      </c>
      <c r="D99" s="23" t="s">
        <v>17</v>
      </c>
      <c r="E99" s="35" t="s">
        <v>18</v>
      </c>
      <c r="F99" s="35">
        <v>4</v>
      </c>
      <c r="G99" s="35" t="s">
        <v>23</v>
      </c>
      <c r="H99" s="23">
        <v>11.5</v>
      </c>
      <c r="I99" s="24">
        <f t="shared" si="2"/>
        <v>31.081081081081081</v>
      </c>
    </row>
    <row r="100" spans="1:11" x14ac:dyDescent="0.25">
      <c r="A100" s="9">
        <v>84</v>
      </c>
      <c r="B100" s="34">
        <v>1204084</v>
      </c>
      <c r="C100" s="35" t="s">
        <v>15</v>
      </c>
      <c r="D100" s="23" t="s">
        <v>17</v>
      </c>
      <c r="E100" s="35" t="s">
        <v>18</v>
      </c>
      <c r="F100" s="35">
        <v>4</v>
      </c>
      <c r="G100" s="35" t="s">
        <v>23</v>
      </c>
      <c r="H100" s="23">
        <v>11.5</v>
      </c>
      <c r="I100" s="24">
        <f t="shared" si="2"/>
        <v>31.081081081081081</v>
      </c>
      <c r="J100" s="32"/>
      <c r="K100" s="32"/>
    </row>
    <row r="101" spans="1:11" x14ac:dyDescent="0.25">
      <c r="A101" s="9">
        <v>85</v>
      </c>
      <c r="B101" s="34">
        <v>1204086</v>
      </c>
      <c r="C101" s="35" t="s">
        <v>15</v>
      </c>
      <c r="D101" s="23" t="s">
        <v>17</v>
      </c>
      <c r="E101" s="35" t="s">
        <v>18</v>
      </c>
      <c r="F101" s="35">
        <v>4</v>
      </c>
      <c r="G101" s="35" t="s">
        <v>23</v>
      </c>
      <c r="H101" s="23">
        <v>11.5</v>
      </c>
      <c r="I101" s="24">
        <f t="shared" si="2"/>
        <v>31.081081081081081</v>
      </c>
      <c r="J101" s="32"/>
      <c r="K101" s="32"/>
    </row>
    <row r="102" spans="1:11" x14ac:dyDescent="0.25">
      <c r="A102" s="9">
        <v>86</v>
      </c>
      <c r="B102" s="22">
        <v>1204041</v>
      </c>
      <c r="C102" s="23" t="s">
        <v>15</v>
      </c>
      <c r="D102" s="23" t="s">
        <v>17</v>
      </c>
      <c r="E102" s="23" t="s">
        <v>18</v>
      </c>
      <c r="F102" s="35">
        <v>4</v>
      </c>
      <c r="G102" s="35" t="s">
        <v>23</v>
      </c>
      <c r="H102" s="23">
        <v>11</v>
      </c>
      <c r="I102" s="24">
        <f t="shared" si="2"/>
        <v>29.72972972972973</v>
      </c>
    </row>
    <row r="103" spans="1:11" x14ac:dyDescent="0.25">
      <c r="A103" s="9">
        <v>87</v>
      </c>
      <c r="B103" s="22">
        <v>1204050</v>
      </c>
      <c r="C103" s="23" t="s">
        <v>16</v>
      </c>
      <c r="D103" s="23" t="s">
        <v>17</v>
      </c>
      <c r="E103" s="23" t="s">
        <v>18</v>
      </c>
      <c r="F103" s="35">
        <v>4</v>
      </c>
      <c r="G103" s="35" t="s">
        <v>23</v>
      </c>
      <c r="H103" s="23">
        <v>11</v>
      </c>
      <c r="I103" s="24">
        <f t="shared" si="2"/>
        <v>29.72972972972973</v>
      </c>
    </row>
    <row r="104" spans="1:11" x14ac:dyDescent="0.25">
      <c r="A104" s="9">
        <v>88</v>
      </c>
      <c r="B104" s="27" t="s">
        <v>57</v>
      </c>
      <c r="C104" s="25" t="s">
        <v>16</v>
      </c>
      <c r="D104" s="23" t="s">
        <v>17</v>
      </c>
      <c r="E104" s="23" t="s">
        <v>18</v>
      </c>
      <c r="F104" s="35">
        <v>4</v>
      </c>
      <c r="G104" s="35" t="s">
        <v>23</v>
      </c>
      <c r="H104" s="23">
        <v>10</v>
      </c>
      <c r="I104" s="24">
        <f t="shared" si="2"/>
        <v>27.027027027027028</v>
      </c>
    </row>
    <row r="105" spans="1:11" x14ac:dyDescent="0.25">
      <c r="A105" s="9">
        <v>89</v>
      </c>
      <c r="B105" s="22">
        <v>1204040</v>
      </c>
      <c r="C105" s="23" t="s">
        <v>16</v>
      </c>
      <c r="D105" s="23" t="s">
        <v>17</v>
      </c>
      <c r="E105" s="23" t="s">
        <v>18</v>
      </c>
      <c r="F105" s="35">
        <v>4</v>
      </c>
      <c r="G105" s="35" t="s">
        <v>23</v>
      </c>
      <c r="H105" s="23">
        <v>9</v>
      </c>
      <c r="I105" s="24">
        <f t="shared" si="2"/>
        <v>24.324324324324323</v>
      </c>
    </row>
    <row r="106" spans="1:11" x14ac:dyDescent="0.25">
      <c r="A106" s="9">
        <v>90</v>
      </c>
      <c r="B106" s="27" t="s">
        <v>58</v>
      </c>
      <c r="C106" s="23" t="s">
        <v>16</v>
      </c>
      <c r="D106" s="23" t="s">
        <v>17</v>
      </c>
      <c r="E106" s="23" t="s">
        <v>18</v>
      </c>
      <c r="F106" s="35">
        <v>4</v>
      </c>
      <c r="G106" s="35" t="s">
        <v>23</v>
      </c>
      <c r="H106" s="23">
        <v>9</v>
      </c>
      <c r="I106" s="24">
        <f t="shared" si="2"/>
        <v>24.324324324324323</v>
      </c>
    </row>
    <row r="107" spans="1:11" x14ac:dyDescent="0.25">
      <c r="A107" s="9">
        <v>91</v>
      </c>
      <c r="B107" s="27" t="s">
        <v>59</v>
      </c>
      <c r="C107" s="23" t="s">
        <v>15</v>
      </c>
      <c r="D107" s="23" t="s">
        <v>17</v>
      </c>
      <c r="E107" s="23" t="s">
        <v>18</v>
      </c>
      <c r="F107" s="35">
        <v>4</v>
      </c>
      <c r="G107" s="35" t="s">
        <v>23</v>
      </c>
      <c r="H107" s="23">
        <v>9</v>
      </c>
      <c r="I107" s="24">
        <f t="shared" si="2"/>
        <v>24.324324324324323</v>
      </c>
    </row>
    <row r="108" spans="1:11" x14ac:dyDescent="0.25">
      <c r="A108" s="9">
        <v>92</v>
      </c>
      <c r="B108" s="22">
        <v>1204056</v>
      </c>
      <c r="C108" s="23" t="s">
        <v>16</v>
      </c>
      <c r="D108" s="23" t="s">
        <v>17</v>
      </c>
      <c r="E108" s="23" t="s">
        <v>18</v>
      </c>
      <c r="F108" s="35">
        <v>4</v>
      </c>
      <c r="G108" s="35" t="s">
        <v>23</v>
      </c>
      <c r="H108" s="23">
        <v>8</v>
      </c>
      <c r="I108" s="24">
        <f t="shared" si="2"/>
        <v>21.621621621621621</v>
      </c>
    </row>
    <row r="109" spans="1:11" x14ac:dyDescent="0.25">
      <c r="A109" s="9">
        <v>93</v>
      </c>
      <c r="B109" s="22">
        <v>1204042</v>
      </c>
      <c r="C109" s="25" t="s">
        <v>15</v>
      </c>
      <c r="D109" s="23" t="s">
        <v>17</v>
      </c>
      <c r="E109" s="23" t="s">
        <v>18</v>
      </c>
      <c r="F109" s="35">
        <v>4</v>
      </c>
      <c r="G109" s="35" t="s">
        <v>23</v>
      </c>
      <c r="H109" s="23">
        <v>7.5</v>
      </c>
      <c r="I109" s="24">
        <f t="shared" si="2"/>
        <v>20.27027027027027</v>
      </c>
    </row>
    <row r="110" spans="1:11" x14ac:dyDescent="0.25">
      <c r="A110" s="9">
        <v>94</v>
      </c>
      <c r="B110" s="27" t="s">
        <v>60</v>
      </c>
      <c r="C110" s="25" t="s">
        <v>15</v>
      </c>
      <c r="D110" s="23" t="s">
        <v>17</v>
      </c>
      <c r="E110" s="23" t="s">
        <v>18</v>
      </c>
      <c r="F110" s="35">
        <v>4</v>
      </c>
      <c r="G110" s="35" t="s">
        <v>23</v>
      </c>
      <c r="H110" s="23">
        <v>6.5</v>
      </c>
      <c r="I110" s="24">
        <f t="shared" si="2"/>
        <v>17.567567567567568</v>
      </c>
    </row>
    <row r="111" spans="1:11" x14ac:dyDescent="0.25">
      <c r="A111" s="9">
        <v>95</v>
      </c>
      <c r="B111" s="22">
        <v>1204053</v>
      </c>
      <c r="C111" s="23" t="s">
        <v>15</v>
      </c>
      <c r="D111" s="23" t="s">
        <v>17</v>
      </c>
      <c r="E111" s="23" t="s">
        <v>18</v>
      </c>
      <c r="F111" s="35">
        <v>4</v>
      </c>
      <c r="G111" s="35" t="s">
        <v>23</v>
      </c>
      <c r="H111" s="23">
        <v>6</v>
      </c>
      <c r="I111" s="24">
        <f t="shared" si="2"/>
        <v>16.216216216216218</v>
      </c>
    </row>
    <row r="112" spans="1:11" x14ac:dyDescent="0.25">
      <c r="A112" s="9">
        <v>96</v>
      </c>
      <c r="B112" s="27" t="s">
        <v>61</v>
      </c>
      <c r="C112" s="23" t="s">
        <v>15</v>
      </c>
      <c r="D112" s="23" t="s">
        <v>17</v>
      </c>
      <c r="E112" s="23" t="s">
        <v>18</v>
      </c>
      <c r="F112" s="35">
        <v>4</v>
      </c>
      <c r="G112" s="35" t="s">
        <v>23</v>
      </c>
      <c r="H112" s="23">
        <v>6</v>
      </c>
      <c r="I112" s="24">
        <f t="shared" si="2"/>
        <v>16.216216216216218</v>
      </c>
    </row>
    <row r="113" spans="1:9" x14ac:dyDescent="0.25">
      <c r="A113" s="9">
        <v>97</v>
      </c>
      <c r="B113" s="27" t="s">
        <v>62</v>
      </c>
      <c r="C113" s="25" t="s">
        <v>16</v>
      </c>
      <c r="D113" s="23" t="s">
        <v>17</v>
      </c>
      <c r="E113" s="23" t="s">
        <v>18</v>
      </c>
      <c r="F113" s="35">
        <v>4</v>
      </c>
      <c r="G113" s="35" t="s">
        <v>23</v>
      </c>
      <c r="H113" s="23">
        <v>6</v>
      </c>
      <c r="I113" s="24">
        <f t="shared" ref="I113:I114" si="3">H113*100/37</f>
        <v>16.216216216216218</v>
      </c>
    </row>
    <row r="114" spans="1:9" ht="16.5" thickBot="1" x14ac:dyDescent="0.3">
      <c r="A114" s="28">
        <v>98</v>
      </c>
      <c r="B114" s="29" t="s">
        <v>63</v>
      </c>
      <c r="C114" s="30" t="s">
        <v>16</v>
      </c>
      <c r="D114" s="30" t="s">
        <v>17</v>
      </c>
      <c r="E114" s="30" t="s">
        <v>18</v>
      </c>
      <c r="F114" s="30">
        <v>4</v>
      </c>
      <c r="G114" s="30" t="s">
        <v>23</v>
      </c>
      <c r="H114" s="30">
        <v>6</v>
      </c>
      <c r="I114" s="31">
        <f t="shared" si="3"/>
        <v>16.216216216216218</v>
      </c>
    </row>
    <row r="115" spans="1:9" x14ac:dyDescent="0.25">
      <c r="A115" s="94"/>
      <c r="B115" s="76"/>
      <c r="C115" s="95"/>
      <c r="D115" s="76"/>
      <c r="E115" s="76"/>
      <c r="F115" s="76"/>
      <c r="G115" s="76"/>
      <c r="H115" s="96"/>
      <c r="I115" s="95"/>
    </row>
    <row r="116" spans="1:9" x14ac:dyDescent="0.25">
      <c r="A116" s="64">
        <v>1</v>
      </c>
      <c r="B116" s="59">
        <v>1205051</v>
      </c>
      <c r="C116" s="60" t="s">
        <v>15</v>
      </c>
      <c r="D116" s="61" t="s">
        <v>17</v>
      </c>
      <c r="E116" s="61" t="s">
        <v>18</v>
      </c>
      <c r="F116" s="61">
        <v>5</v>
      </c>
      <c r="G116" s="61" t="s">
        <v>28</v>
      </c>
      <c r="H116" s="61">
        <v>45</v>
      </c>
      <c r="I116" s="62">
        <f t="shared" ref="I116:I147" si="4">H116*100/56</f>
        <v>80.357142857142861</v>
      </c>
    </row>
    <row r="117" spans="1:9" x14ac:dyDescent="0.25">
      <c r="A117" s="64">
        <v>2</v>
      </c>
      <c r="B117" s="59">
        <v>1205065</v>
      </c>
      <c r="C117" s="60" t="s">
        <v>16</v>
      </c>
      <c r="D117" s="61" t="s">
        <v>17</v>
      </c>
      <c r="E117" s="61" t="s">
        <v>18</v>
      </c>
      <c r="F117" s="61">
        <v>5</v>
      </c>
      <c r="G117" s="61" t="s">
        <v>28</v>
      </c>
      <c r="H117" s="61">
        <v>43</v>
      </c>
      <c r="I117" s="62">
        <f t="shared" si="4"/>
        <v>76.785714285714292</v>
      </c>
    </row>
    <row r="118" spans="1:9" x14ac:dyDescent="0.25">
      <c r="A118" s="64">
        <v>3</v>
      </c>
      <c r="B118" s="59">
        <v>1205083</v>
      </c>
      <c r="C118" s="61" t="s">
        <v>15</v>
      </c>
      <c r="D118" s="61" t="s">
        <v>17</v>
      </c>
      <c r="E118" s="61" t="s">
        <v>18</v>
      </c>
      <c r="F118" s="61">
        <v>5</v>
      </c>
      <c r="G118" s="61" t="s">
        <v>28</v>
      </c>
      <c r="H118" s="61">
        <v>42</v>
      </c>
      <c r="I118" s="62">
        <f t="shared" si="4"/>
        <v>75</v>
      </c>
    </row>
    <row r="119" spans="1:9" x14ac:dyDescent="0.25">
      <c r="A119" s="64">
        <v>4</v>
      </c>
      <c r="B119" s="59">
        <v>1205023</v>
      </c>
      <c r="C119" s="60" t="s">
        <v>15</v>
      </c>
      <c r="D119" s="61" t="s">
        <v>17</v>
      </c>
      <c r="E119" s="61" t="s">
        <v>18</v>
      </c>
      <c r="F119" s="63">
        <v>5</v>
      </c>
      <c r="G119" s="63" t="s">
        <v>28</v>
      </c>
      <c r="H119" s="63">
        <v>40</v>
      </c>
      <c r="I119" s="62">
        <f t="shared" si="4"/>
        <v>71.428571428571431</v>
      </c>
    </row>
    <row r="120" spans="1:9" x14ac:dyDescent="0.25">
      <c r="A120" s="64">
        <v>5</v>
      </c>
      <c r="B120" s="59">
        <v>1205054</v>
      </c>
      <c r="C120" s="60" t="s">
        <v>15</v>
      </c>
      <c r="D120" s="61" t="s">
        <v>17</v>
      </c>
      <c r="E120" s="61" t="s">
        <v>18</v>
      </c>
      <c r="F120" s="61">
        <v>5</v>
      </c>
      <c r="G120" s="61" t="s">
        <v>28</v>
      </c>
      <c r="H120" s="61">
        <v>39.5</v>
      </c>
      <c r="I120" s="62">
        <f t="shared" si="4"/>
        <v>70.535714285714292</v>
      </c>
    </row>
    <row r="121" spans="1:9" x14ac:dyDescent="0.25">
      <c r="A121" s="64">
        <v>6</v>
      </c>
      <c r="B121" s="59">
        <v>1205027</v>
      </c>
      <c r="C121" s="60" t="s">
        <v>15</v>
      </c>
      <c r="D121" s="61" t="s">
        <v>17</v>
      </c>
      <c r="E121" s="61" t="s">
        <v>18</v>
      </c>
      <c r="F121" s="63">
        <v>5</v>
      </c>
      <c r="G121" s="61" t="s">
        <v>29</v>
      </c>
      <c r="H121" s="63">
        <v>39.5</v>
      </c>
      <c r="I121" s="62">
        <f t="shared" si="4"/>
        <v>70.535714285714292</v>
      </c>
    </row>
    <row r="122" spans="1:9" x14ac:dyDescent="0.25">
      <c r="A122" s="37">
        <v>7</v>
      </c>
      <c r="B122" s="45">
        <v>1205072</v>
      </c>
      <c r="C122" s="39" t="s">
        <v>16</v>
      </c>
      <c r="D122" s="40" t="s">
        <v>17</v>
      </c>
      <c r="E122" s="40" t="s">
        <v>18</v>
      </c>
      <c r="F122" s="40">
        <v>5</v>
      </c>
      <c r="G122" s="40" t="s">
        <v>29</v>
      </c>
      <c r="H122" s="40">
        <v>38</v>
      </c>
      <c r="I122" s="41">
        <f t="shared" si="4"/>
        <v>67.857142857142861</v>
      </c>
    </row>
    <row r="123" spans="1:9" x14ac:dyDescent="0.25">
      <c r="A123" s="37">
        <v>8</v>
      </c>
      <c r="B123" s="45">
        <v>1205116</v>
      </c>
      <c r="C123" s="39" t="s">
        <v>16</v>
      </c>
      <c r="D123" s="40" t="s">
        <v>17</v>
      </c>
      <c r="E123" s="40" t="s">
        <v>18</v>
      </c>
      <c r="F123" s="40">
        <v>5</v>
      </c>
      <c r="G123" s="40" t="s">
        <v>29</v>
      </c>
      <c r="H123" s="40">
        <v>35.5</v>
      </c>
      <c r="I123" s="41">
        <f t="shared" si="4"/>
        <v>63.392857142857146</v>
      </c>
    </row>
    <row r="124" spans="1:9" x14ac:dyDescent="0.25">
      <c r="A124" s="37">
        <v>9</v>
      </c>
      <c r="B124" s="45">
        <v>1205113</v>
      </c>
      <c r="C124" s="39" t="s">
        <v>15</v>
      </c>
      <c r="D124" s="40" t="s">
        <v>17</v>
      </c>
      <c r="E124" s="40" t="s">
        <v>18</v>
      </c>
      <c r="F124" s="40">
        <v>5</v>
      </c>
      <c r="G124" s="40" t="s">
        <v>29</v>
      </c>
      <c r="H124" s="40">
        <v>35</v>
      </c>
      <c r="I124" s="41">
        <f t="shared" si="4"/>
        <v>62.5</v>
      </c>
    </row>
    <row r="125" spans="1:9" x14ac:dyDescent="0.25">
      <c r="A125" s="37">
        <v>10</v>
      </c>
      <c r="B125" s="45">
        <v>1205062</v>
      </c>
      <c r="C125" s="39" t="s">
        <v>16</v>
      </c>
      <c r="D125" s="40" t="s">
        <v>17</v>
      </c>
      <c r="E125" s="40" t="s">
        <v>18</v>
      </c>
      <c r="F125" s="40">
        <v>5</v>
      </c>
      <c r="G125" s="40" t="s">
        <v>29</v>
      </c>
      <c r="H125" s="40">
        <v>34.5</v>
      </c>
      <c r="I125" s="41">
        <f t="shared" si="4"/>
        <v>61.607142857142854</v>
      </c>
    </row>
    <row r="126" spans="1:9" x14ac:dyDescent="0.25">
      <c r="A126" s="37">
        <v>11</v>
      </c>
      <c r="B126" s="45">
        <v>1205102</v>
      </c>
      <c r="C126" s="39" t="s">
        <v>16</v>
      </c>
      <c r="D126" s="40" t="s">
        <v>17</v>
      </c>
      <c r="E126" s="40" t="s">
        <v>18</v>
      </c>
      <c r="F126" s="40">
        <v>5</v>
      </c>
      <c r="G126" s="40" t="s">
        <v>29</v>
      </c>
      <c r="H126" s="40">
        <v>34.5</v>
      </c>
      <c r="I126" s="41">
        <f t="shared" si="4"/>
        <v>61.607142857142854</v>
      </c>
    </row>
    <row r="127" spans="1:9" x14ac:dyDescent="0.25">
      <c r="A127" s="37">
        <v>12</v>
      </c>
      <c r="B127" s="45">
        <v>1205058</v>
      </c>
      <c r="C127" s="39" t="s">
        <v>15</v>
      </c>
      <c r="D127" s="40" t="s">
        <v>17</v>
      </c>
      <c r="E127" s="40" t="s">
        <v>18</v>
      </c>
      <c r="F127" s="40">
        <v>5</v>
      </c>
      <c r="G127" s="40" t="s">
        <v>29</v>
      </c>
      <c r="H127" s="40">
        <v>34</v>
      </c>
      <c r="I127" s="41">
        <f t="shared" si="4"/>
        <v>60.714285714285715</v>
      </c>
    </row>
    <row r="128" spans="1:9" x14ac:dyDescent="0.25">
      <c r="A128" s="37">
        <v>13</v>
      </c>
      <c r="B128" s="45">
        <v>1205044</v>
      </c>
      <c r="C128" s="40" t="s">
        <v>16</v>
      </c>
      <c r="D128" s="40" t="s">
        <v>17</v>
      </c>
      <c r="E128" s="40" t="s">
        <v>18</v>
      </c>
      <c r="F128" s="40">
        <v>5</v>
      </c>
      <c r="G128" s="40" t="s">
        <v>29</v>
      </c>
      <c r="H128" s="40">
        <v>33.5</v>
      </c>
      <c r="I128" s="41">
        <f t="shared" si="4"/>
        <v>59.821428571428569</v>
      </c>
    </row>
    <row r="129" spans="1:9" x14ac:dyDescent="0.25">
      <c r="A129" s="37">
        <v>14</v>
      </c>
      <c r="B129" s="45">
        <v>1205031</v>
      </c>
      <c r="C129" s="40" t="s">
        <v>15</v>
      </c>
      <c r="D129" s="40" t="s">
        <v>17</v>
      </c>
      <c r="E129" s="40" t="s">
        <v>18</v>
      </c>
      <c r="F129" s="40">
        <v>5</v>
      </c>
      <c r="G129" s="40" t="s">
        <v>29</v>
      </c>
      <c r="H129" s="40">
        <v>33</v>
      </c>
      <c r="I129" s="41">
        <f t="shared" si="4"/>
        <v>58.928571428571431</v>
      </c>
    </row>
    <row r="130" spans="1:9" x14ac:dyDescent="0.25">
      <c r="A130" s="37">
        <v>15</v>
      </c>
      <c r="B130" s="45">
        <v>1205033</v>
      </c>
      <c r="C130" s="40" t="s">
        <v>15</v>
      </c>
      <c r="D130" s="40" t="s">
        <v>17</v>
      </c>
      <c r="E130" s="40" t="s">
        <v>18</v>
      </c>
      <c r="F130" s="40">
        <v>5</v>
      </c>
      <c r="G130" s="40" t="s">
        <v>29</v>
      </c>
      <c r="H130" s="40">
        <v>33</v>
      </c>
      <c r="I130" s="41">
        <f t="shared" si="4"/>
        <v>58.928571428571431</v>
      </c>
    </row>
    <row r="131" spans="1:9" x14ac:dyDescent="0.25">
      <c r="A131" s="37">
        <v>16</v>
      </c>
      <c r="B131" s="45">
        <v>1205041</v>
      </c>
      <c r="C131" s="40" t="s">
        <v>15</v>
      </c>
      <c r="D131" s="40" t="s">
        <v>17</v>
      </c>
      <c r="E131" s="40" t="s">
        <v>18</v>
      </c>
      <c r="F131" s="40">
        <v>5</v>
      </c>
      <c r="G131" s="40" t="s">
        <v>29</v>
      </c>
      <c r="H131" s="40">
        <v>33</v>
      </c>
      <c r="I131" s="41">
        <f t="shared" si="4"/>
        <v>58.928571428571431</v>
      </c>
    </row>
    <row r="132" spans="1:9" x14ac:dyDescent="0.25">
      <c r="A132" s="37">
        <v>17</v>
      </c>
      <c r="B132" s="45">
        <v>1205074</v>
      </c>
      <c r="C132" s="39" t="s">
        <v>15</v>
      </c>
      <c r="D132" s="40" t="s">
        <v>17</v>
      </c>
      <c r="E132" s="40" t="s">
        <v>18</v>
      </c>
      <c r="F132" s="40">
        <v>5</v>
      </c>
      <c r="G132" s="40" t="s">
        <v>29</v>
      </c>
      <c r="H132" s="40">
        <v>33</v>
      </c>
      <c r="I132" s="41">
        <f t="shared" si="4"/>
        <v>58.928571428571431</v>
      </c>
    </row>
    <row r="133" spans="1:9" x14ac:dyDescent="0.25">
      <c r="A133" s="37">
        <v>18</v>
      </c>
      <c r="B133" s="45">
        <v>1205119</v>
      </c>
      <c r="C133" s="39" t="s">
        <v>15</v>
      </c>
      <c r="D133" s="40" t="s">
        <v>17</v>
      </c>
      <c r="E133" s="40" t="s">
        <v>18</v>
      </c>
      <c r="F133" s="40">
        <v>5</v>
      </c>
      <c r="G133" s="40" t="s">
        <v>29</v>
      </c>
      <c r="H133" s="40">
        <v>33</v>
      </c>
      <c r="I133" s="41">
        <f t="shared" si="4"/>
        <v>58.928571428571431</v>
      </c>
    </row>
    <row r="134" spans="1:9" x14ac:dyDescent="0.25">
      <c r="A134" s="37">
        <v>19</v>
      </c>
      <c r="B134" s="45">
        <v>1205068</v>
      </c>
      <c r="C134" s="39" t="s">
        <v>15</v>
      </c>
      <c r="D134" s="40" t="s">
        <v>17</v>
      </c>
      <c r="E134" s="40" t="s">
        <v>18</v>
      </c>
      <c r="F134" s="40">
        <v>5</v>
      </c>
      <c r="G134" s="40" t="s">
        <v>29</v>
      </c>
      <c r="H134" s="40">
        <v>32.5</v>
      </c>
      <c r="I134" s="41">
        <f t="shared" si="4"/>
        <v>58.035714285714285</v>
      </c>
    </row>
    <row r="135" spans="1:9" x14ac:dyDescent="0.25">
      <c r="A135" s="37">
        <v>20</v>
      </c>
      <c r="B135" s="45">
        <v>1205122</v>
      </c>
      <c r="C135" s="39" t="s">
        <v>15</v>
      </c>
      <c r="D135" s="40" t="s">
        <v>17</v>
      </c>
      <c r="E135" s="40" t="s">
        <v>18</v>
      </c>
      <c r="F135" s="40">
        <v>5</v>
      </c>
      <c r="G135" s="40" t="s">
        <v>29</v>
      </c>
      <c r="H135" s="40">
        <v>32</v>
      </c>
      <c r="I135" s="41">
        <f t="shared" si="4"/>
        <v>57.142857142857146</v>
      </c>
    </row>
    <row r="136" spans="1:9" x14ac:dyDescent="0.25">
      <c r="A136" s="37">
        <v>21</v>
      </c>
      <c r="B136" s="45">
        <v>1205124</v>
      </c>
      <c r="C136" s="39" t="s">
        <v>15</v>
      </c>
      <c r="D136" s="40" t="s">
        <v>17</v>
      </c>
      <c r="E136" s="40" t="s">
        <v>18</v>
      </c>
      <c r="F136" s="40">
        <v>5</v>
      </c>
      <c r="G136" s="40" t="s">
        <v>29</v>
      </c>
      <c r="H136" s="40">
        <v>32</v>
      </c>
      <c r="I136" s="41">
        <f t="shared" si="4"/>
        <v>57.142857142857146</v>
      </c>
    </row>
    <row r="137" spans="1:9" x14ac:dyDescent="0.25">
      <c r="A137" s="37">
        <v>22</v>
      </c>
      <c r="B137" s="45">
        <v>1205032</v>
      </c>
      <c r="C137" s="40" t="s">
        <v>15</v>
      </c>
      <c r="D137" s="40" t="s">
        <v>17</v>
      </c>
      <c r="E137" s="40" t="s">
        <v>18</v>
      </c>
      <c r="F137" s="40">
        <v>5</v>
      </c>
      <c r="G137" s="40" t="s">
        <v>29</v>
      </c>
      <c r="H137" s="40">
        <v>31.5</v>
      </c>
      <c r="I137" s="41">
        <f t="shared" si="4"/>
        <v>56.25</v>
      </c>
    </row>
    <row r="138" spans="1:9" x14ac:dyDescent="0.25">
      <c r="A138" s="37">
        <v>23</v>
      </c>
      <c r="B138" s="45">
        <v>1205042</v>
      </c>
      <c r="C138" s="40" t="s">
        <v>16</v>
      </c>
      <c r="D138" s="40" t="s">
        <v>17</v>
      </c>
      <c r="E138" s="40" t="s">
        <v>18</v>
      </c>
      <c r="F138" s="40">
        <v>5</v>
      </c>
      <c r="G138" s="40" t="s">
        <v>29</v>
      </c>
      <c r="H138" s="40">
        <v>31.5</v>
      </c>
      <c r="I138" s="41">
        <f t="shared" si="4"/>
        <v>56.25</v>
      </c>
    </row>
    <row r="139" spans="1:9" x14ac:dyDescent="0.25">
      <c r="A139" s="37">
        <v>24</v>
      </c>
      <c r="B139" s="45">
        <v>1205030</v>
      </c>
      <c r="C139" s="39" t="s">
        <v>16</v>
      </c>
      <c r="D139" s="40" t="s">
        <v>17</v>
      </c>
      <c r="E139" s="40" t="s">
        <v>18</v>
      </c>
      <c r="F139" s="40">
        <v>5</v>
      </c>
      <c r="G139" s="40" t="s">
        <v>29</v>
      </c>
      <c r="H139" s="40">
        <v>31</v>
      </c>
      <c r="I139" s="41">
        <f t="shared" si="4"/>
        <v>55.357142857142854</v>
      </c>
    </row>
    <row r="140" spans="1:9" x14ac:dyDescent="0.25">
      <c r="A140" s="37">
        <v>25</v>
      </c>
      <c r="B140" s="45">
        <v>1205056</v>
      </c>
      <c r="C140" s="39" t="s">
        <v>15</v>
      </c>
      <c r="D140" s="40" t="s">
        <v>17</v>
      </c>
      <c r="E140" s="40" t="s">
        <v>18</v>
      </c>
      <c r="F140" s="40">
        <v>5</v>
      </c>
      <c r="G140" s="40" t="s">
        <v>29</v>
      </c>
      <c r="H140" s="40">
        <v>31</v>
      </c>
      <c r="I140" s="41">
        <f t="shared" si="4"/>
        <v>55.357142857142854</v>
      </c>
    </row>
    <row r="141" spans="1:9" x14ac:dyDescent="0.25">
      <c r="A141" s="37">
        <v>26</v>
      </c>
      <c r="B141" s="45">
        <v>1205076</v>
      </c>
      <c r="C141" s="39" t="s">
        <v>16</v>
      </c>
      <c r="D141" s="40" t="s">
        <v>17</v>
      </c>
      <c r="E141" s="40" t="s">
        <v>18</v>
      </c>
      <c r="F141" s="40">
        <v>5</v>
      </c>
      <c r="G141" s="40" t="s">
        <v>29</v>
      </c>
      <c r="H141" s="40">
        <v>31</v>
      </c>
      <c r="I141" s="41">
        <f t="shared" si="4"/>
        <v>55.357142857142854</v>
      </c>
    </row>
    <row r="142" spans="1:9" x14ac:dyDescent="0.25">
      <c r="A142" s="37">
        <v>27</v>
      </c>
      <c r="B142" s="45">
        <v>1205039</v>
      </c>
      <c r="C142" s="40" t="s">
        <v>16</v>
      </c>
      <c r="D142" s="40" t="s">
        <v>17</v>
      </c>
      <c r="E142" s="40" t="s">
        <v>18</v>
      </c>
      <c r="F142" s="40">
        <v>5</v>
      </c>
      <c r="G142" s="40" t="s">
        <v>29</v>
      </c>
      <c r="H142" s="40">
        <v>30</v>
      </c>
      <c r="I142" s="41">
        <f t="shared" si="4"/>
        <v>53.571428571428569</v>
      </c>
    </row>
    <row r="143" spans="1:9" x14ac:dyDescent="0.25">
      <c r="A143" s="37">
        <v>28</v>
      </c>
      <c r="B143" s="45">
        <v>1205070</v>
      </c>
      <c r="C143" s="39" t="s">
        <v>16</v>
      </c>
      <c r="D143" s="40" t="s">
        <v>17</v>
      </c>
      <c r="E143" s="40" t="s">
        <v>18</v>
      </c>
      <c r="F143" s="40">
        <v>5</v>
      </c>
      <c r="G143" s="40" t="s">
        <v>29</v>
      </c>
      <c r="H143" s="40">
        <v>30</v>
      </c>
      <c r="I143" s="41">
        <f t="shared" si="4"/>
        <v>53.571428571428569</v>
      </c>
    </row>
    <row r="144" spans="1:9" x14ac:dyDescent="0.25">
      <c r="A144" s="37">
        <v>29</v>
      </c>
      <c r="B144" s="45">
        <v>1205117</v>
      </c>
      <c r="C144" s="39" t="s">
        <v>15</v>
      </c>
      <c r="D144" s="40" t="s">
        <v>17</v>
      </c>
      <c r="E144" s="40" t="s">
        <v>18</v>
      </c>
      <c r="F144" s="40">
        <v>5</v>
      </c>
      <c r="G144" s="40" t="s">
        <v>29</v>
      </c>
      <c r="H144" s="40">
        <v>30</v>
      </c>
      <c r="I144" s="41">
        <f t="shared" si="4"/>
        <v>53.571428571428569</v>
      </c>
    </row>
    <row r="145" spans="1:9" x14ac:dyDescent="0.25">
      <c r="A145" s="37">
        <v>30</v>
      </c>
      <c r="B145" s="45">
        <v>1205025</v>
      </c>
      <c r="C145" s="39" t="s">
        <v>15</v>
      </c>
      <c r="D145" s="40" t="s">
        <v>17</v>
      </c>
      <c r="E145" s="40" t="s">
        <v>18</v>
      </c>
      <c r="F145" s="57">
        <v>5</v>
      </c>
      <c r="G145" s="40" t="s">
        <v>29</v>
      </c>
      <c r="H145" s="57">
        <v>29.5</v>
      </c>
      <c r="I145" s="41">
        <f t="shared" si="4"/>
        <v>52.678571428571431</v>
      </c>
    </row>
    <row r="146" spans="1:9" x14ac:dyDescent="0.25">
      <c r="A146" s="37">
        <v>31</v>
      </c>
      <c r="B146" s="45">
        <v>1205063</v>
      </c>
      <c r="C146" s="39" t="s">
        <v>15</v>
      </c>
      <c r="D146" s="40" t="s">
        <v>17</v>
      </c>
      <c r="E146" s="40" t="s">
        <v>18</v>
      </c>
      <c r="F146" s="40">
        <v>5</v>
      </c>
      <c r="G146" s="40" t="s">
        <v>29</v>
      </c>
      <c r="H146" s="40">
        <v>29</v>
      </c>
      <c r="I146" s="41">
        <f t="shared" si="4"/>
        <v>51.785714285714285</v>
      </c>
    </row>
    <row r="147" spans="1:9" x14ac:dyDescent="0.25">
      <c r="A147" s="37">
        <v>32</v>
      </c>
      <c r="B147" s="45">
        <v>1205106</v>
      </c>
      <c r="C147" s="39" t="s">
        <v>15</v>
      </c>
      <c r="D147" s="40" t="s">
        <v>17</v>
      </c>
      <c r="E147" s="40" t="s">
        <v>18</v>
      </c>
      <c r="F147" s="40">
        <v>5</v>
      </c>
      <c r="G147" s="40" t="s">
        <v>29</v>
      </c>
      <c r="H147" s="40">
        <v>29</v>
      </c>
      <c r="I147" s="41">
        <f t="shared" si="4"/>
        <v>51.785714285714285</v>
      </c>
    </row>
    <row r="148" spans="1:9" x14ac:dyDescent="0.25">
      <c r="A148" s="37">
        <v>33</v>
      </c>
      <c r="B148" s="45">
        <v>1205012</v>
      </c>
      <c r="C148" s="39" t="s">
        <v>15</v>
      </c>
      <c r="D148" s="40" t="s">
        <v>17</v>
      </c>
      <c r="E148" s="40" t="s">
        <v>18</v>
      </c>
      <c r="F148" s="57">
        <v>5</v>
      </c>
      <c r="G148" s="40" t="s">
        <v>29</v>
      </c>
      <c r="H148" s="57">
        <v>29</v>
      </c>
      <c r="I148" s="41">
        <f t="shared" ref="I148:I179" si="5">H148*100/56</f>
        <v>51.785714285714285</v>
      </c>
    </row>
    <row r="149" spans="1:9" x14ac:dyDescent="0.25">
      <c r="A149" s="37">
        <v>34</v>
      </c>
      <c r="B149" s="45">
        <v>1205079</v>
      </c>
      <c r="C149" s="39" t="s">
        <v>15</v>
      </c>
      <c r="D149" s="40" t="s">
        <v>17</v>
      </c>
      <c r="E149" s="40" t="s">
        <v>18</v>
      </c>
      <c r="F149" s="40">
        <v>5</v>
      </c>
      <c r="G149" s="40" t="s">
        <v>29</v>
      </c>
      <c r="H149" s="40">
        <v>28.5</v>
      </c>
      <c r="I149" s="41">
        <f t="shared" si="5"/>
        <v>50.892857142857146</v>
      </c>
    </row>
    <row r="150" spans="1:9" x14ac:dyDescent="0.25">
      <c r="A150" s="37">
        <v>35</v>
      </c>
      <c r="B150" s="45">
        <v>1205034</v>
      </c>
      <c r="C150" s="40" t="s">
        <v>15</v>
      </c>
      <c r="D150" s="40" t="s">
        <v>17</v>
      </c>
      <c r="E150" s="40" t="s">
        <v>18</v>
      </c>
      <c r="F150" s="40">
        <v>5</v>
      </c>
      <c r="G150" s="40" t="s">
        <v>29</v>
      </c>
      <c r="H150" s="40">
        <v>28</v>
      </c>
      <c r="I150" s="41">
        <f t="shared" si="5"/>
        <v>50</v>
      </c>
    </row>
    <row r="151" spans="1:9" x14ac:dyDescent="0.25">
      <c r="A151" s="37">
        <v>36</v>
      </c>
      <c r="B151" s="45">
        <v>1205064</v>
      </c>
      <c r="C151" s="39" t="s">
        <v>15</v>
      </c>
      <c r="D151" s="40" t="s">
        <v>17</v>
      </c>
      <c r="E151" s="40" t="s">
        <v>18</v>
      </c>
      <c r="F151" s="40">
        <v>5</v>
      </c>
      <c r="G151" s="40" t="s">
        <v>29</v>
      </c>
      <c r="H151" s="40">
        <v>28</v>
      </c>
      <c r="I151" s="41">
        <f t="shared" si="5"/>
        <v>50</v>
      </c>
    </row>
    <row r="152" spans="1:9" x14ac:dyDescent="0.25">
      <c r="A152" s="37">
        <v>37</v>
      </c>
      <c r="B152" s="45">
        <v>1205098</v>
      </c>
      <c r="C152" s="40" t="s">
        <v>15</v>
      </c>
      <c r="D152" s="40" t="s">
        <v>17</v>
      </c>
      <c r="E152" s="40" t="s">
        <v>18</v>
      </c>
      <c r="F152" s="40">
        <v>5</v>
      </c>
      <c r="G152" s="40" t="s">
        <v>29</v>
      </c>
      <c r="H152" s="40">
        <v>28</v>
      </c>
      <c r="I152" s="41">
        <f t="shared" si="5"/>
        <v>50</v>
      </c>
    </row>
    <row r="153" spans="1:9" x14ac:dyDescent="0.25">
      <c r="A153" s="37">
        <v>38</v>
      </c>
      <c r="B153" s="45">
        <v>1205114</v>
      </c>
      <c r="C153" s="39" t="s">
        <v>16</v>
      </c>
      <c r="D153" s="40" t="s">
        <v>17</v>
      </c>
      <c r="E153" s="40" t="s">
        <v>18</v>
      </c>
      <c r="F153" s="40">
        <v>5</v>
      </c>
      <c r="G153" s="40" t="s">
        <v>29</v>
      </c>
      <c r="H153" s="40">
        <v>28</v>
      </c>
      <c r="I153" s="41">
        <f t="shared" si="5"/>
        <v>50</v>
      </c>
    </row>
    <row r="154" spans="1:9" x14ac:dyDescent="0.25">
      <c r="A154" s="37">
        <v>39</v>
      </c>
      <c r="B154" s="45">
        <v>1205118</v>
      </c>
      <c r="C154" s="39" t="s">
        <v>16</v>
      </c>
      <c r="D154" s="40" t="s">
        <v>17</v>
      </c>
      <c r="E154" s="40" t="s">
        <v>18</v>
      </c>
      <c r="F154" s="40">
        <v>5</v>
      </c>
      <c r="G154" s="40" t="s">
        <v>29</v>
      </c>
      <c r="H154" s="40">
        <v>28</v>
      </c>
      <c r="I154" s="41">
        <f t="shared" si="5"/>
        <v>50</v>
      </c>
    </row>
    <row r="155" spans="1:9" x14ac:dyDescent="0.25">
      <c r="A155" s="37">
        <v>40</v>
      </c>
      <c r="B155" s="45">
        <v>1205004</v>
      </c>
      <c r="C155" s="39" t="s">
        <v>15</v>
      </c>
      <c r="D155" s="40" t="s">
        <v>17</v>
      </c>
      <c r="E155" s="40" t="s">
        <v>18</v>
      </c>
      <c r="F155" s="57">
        <v>5</v>
      </c>
      <c r="G155" s="40" t="s">
        <v>29</v>
      </c>
      <c r="H155" s="57">
        <v>28</v>
      </c>
      <c r="I155" s="41">
        <f t="shared" si="5"/>
        <v>50</v>
      </c>
    </row>
    <row r="156" spans="1:9" x14ac:dyDescent="0.25">
      <c r="A156" s="9">
        <v>41</v>
      </c>
      <c r="B156" s="49">
        <v>1205073</v>
      </c>
      <c r="C156" s="25" t="s">
        <v>15</v>
      </c>
      <c r="D156" s="23" t="s">
        <v>17</v>
      </c>
      <c r="E156" s="23" t="s">
        <v>18</v>
      </c>
      <c r="F156" s="23">
        <v>5</v>
      </c>
      <c r="G156" s="23" t="s">
        <v>23</v>
      </c>
      <c r="H156" s="53">
        <v>27.5</v>
      </c>
      <c r="I156" s="55">
        <f t="shared" si="5"/>
        <v>49.107142857142854</v>
      </c>
    </row>
    <row r="157" spans="1:9" x14ac:dyDescent="0.25">
      <c r="A157" s="9">
        <v>42</v>
      </c>
      <c r="B157" s="49">
        <v>1205057</v>
      </c>
      <c r="C157" s="25" t="s">
        <v>16</v>
      </c>
      <c r="D157" s="23" t="s">
        <v>17</v>
      </c>
      <c r="E157" s="23" t="s">
        <v>18</v>
      </c>
      <c r="F157" s="23">
        <v>5</v>
      </c>
      <c r="G157" s="23" t="s">
        <v>23</v>
      </c>
      <c r="H157" s="23">
        <v>27</v>
      </c>
      <c r="I157" s="55">
        <f t="shared" si="5"/>
        <v>48.214285714285715</v>
      </c>
    </row>
    <row r="158" spans="1:9" x14ac:dyDescent="0.25">
      <c r="A158" s="9">
        <v>43</v>
      </c>
      <c r="B158" s="49">
        <v>1205110</v>
      </c>
      <c r="C158" s="25" t="s">
        <v>15</v>
      </c>
      <c r="D158" s="23" t="s">
        <v>17</v>
      </c>
      <c r="E158" s="23" t="s">
        <v>18</v>
      </c>
      <c r="F158" s="23">
        <v>5</v>
      </c>
      <c r="G158" s="56" t="s">
        <v>23</v>
      </c>
      <c r="H158" s="23">
        <v>27</v>
      </c>
      <c r="I158" s="55">
        <f t="shared" si="5"/>
        <v>48.214285714285715</v>
      </c>
    </row>
    <row r="159" spans="1:9" x14ac:dyDescent="0.25">
      <c r="A159" s="9">
        <v>44</v>
      </c>
      <c r="B159" s="49">
        <v>1205035</v>
      </c>
      <c r="C159" s="25" t="s">
        <v>16</v>
      </c>
      <c r="D159" s="23" t="s">
        <v>17</v>
      </c>
      <c r="E159" s="23" t="s">
        <v>18</v>
      </c>
      <c r="F159" s="23">
        <v>5</v>
      </c>
      <c r="G159" s="23" t="s">
        <v>23</v>
      </c>
      <c r="H159" s="23">
        <v>26.5</v>
      </c>
      <c r="I159" s="55">
        <f t="shared" si="5"/>
        <v>47.321428571428569</v>
      </c>
    </row>
    <row r="160" spans="1:9" x14ac:dyDescent="0.25">
      <c r="A160" s="9">
        <v>45</v>
      </c>
      <c r="B160" s="49">
        <v>1205040</v>
      </c>
      <c r="C160" s="23" t="s">
        <v>16</v>
      </c>
      <c r="D160" s="23" t="s">
        <v>17</v>
      </c>
      <c r="E160" s="23" t="s">
        <v>18</v>
      </c>
      <c r="F160" s="23">
        <v>5</v>
      </c>
      <c r="G160" s="23" t="s">
        <v>23</v>
      </c>
      <c r="H160" s="23">
        <v>26.5</v>
      </c>
      <c r="I160" s="55">
        <f t="shared" si="5"/>
        <v>47.321428571428569</v>
      </c>
    </row>
    <row r="161" spans="1:9" x14ac:dyDescent="0.25">
      <c r="A161" s="9">
        <v>46</v>
      </c>
      <c r="B161" s="49">
        <v>1205046</v>
      </c>
      <c r="C161" s="25" t="s">
        <v>16</v>
      </c>
      <c r="D161" s="23" t="s">
        <v>17</v>
      </c>
      <c r="E161" s="23" t="s">
        <v>18</v>
      </c>
      <c r="F161" s="23">
        <v>5</v>
      </c>
      <c r="G161" s="23" t="s">
        <v>23</v>
      </c>
      <c r="H161" s="23">
        <v>26</v>
      </c>
      <c r="I161" s="55">
        <f t="shared" si="5"/>
        <v>46.428571428571431</v>
      </c>
    </row>
    <row r="162" spans="1:9" x14ac:dyDescent="0.25">
      <c r="A162" s="9">
        <v>47</v>
      </c>
      <c r="B162" s="49">
        <v>1205077</v>
      </c>
      <c r="C162" s="25" t="s">
        <v>16</v>
      </c>
      <c r="D162" s="23" t="s">
        <v>17</v>
      </c>
      <c r="E162" s="23" t="s">
        <v>18</v>
      </c>
      <c r="F162" s="23">
        <v>5</v>
      </c>
      <c r="G162" s="23" t="s">
        <v>23</v>
      </c>
      <c r="H162" s="23">
        <v>26</v>
      </c>
      <c r="I162" s="55">
        <f t="shared" si="5"/>
        <v>46.428571428571431</v>
      </c>
    </row>
    <row r="163" spans="1:9" x14ac:dyDescent="0.25">
      <c r="A163" s="9">
        <v>48</v>
      </c>
      <c r="B163" s="49">
        <v>1205109</v>
      </c>
      <c r="C163" s="25" t="s">
        <v>15</v>
      </c>
      <c r="D163" s="23" t="s">
        <v>17</v>
      </c>
      <c r="E163" s="23" t="s">
        <v>18</v>
      </c>
      <c r="F163" s="23">
        <v>5</v>
      </c>
      <c r="G163" s="23" t="s">
        <v>23</v>
      </c>
      <c r="H163" s="23">
        <v>26</v>
      </c>
      <c r="I163" s="55">
        <f t="shared" si="5"/>
        <v>46.428571428571431</v>
      </c>
    </row>
    <row r="164" spans="1:9" x14ac:dyDescent="0.25">
      <c r="A164" s="9">
        <v>49</v>
      </c>
      <c r="B164" s="49">
        <v>1205115</v>
      </c>
      <c r="C164" s="25" t="s">
        <v>15</v>
      </c>
      <c r="D164" s="23" t="s">
        <v>17</v>
      </c>
      <c r="E164" s="23" t="s">
        <v>18</v>
      </c>
      <c r="F164" s="23">
        <v>5</v>
      </c>
      <c r="G164" s="23" t="s">
        <v>23</v>
      </c>
      <c r="H164" s="23">
        <v>26</v>
      </c>
      <c r="I164" s="55">
        <f t="shared" si="5"/>
        <v>46.428571428571431</v>
      </c>
    </row>
    <row r="165" spans="1:9" x14ac:dyDescent="0.25">
      <c r="A165" s="9">
        <v>50</v>
      </c>
      <c r="B165" s="49">
        <v>1205036</v>
      </c>
      <c r="C165" s="25" t="s">
        <v>16</v>
      </c>
      <c r="D165" s="23" t="s">
        <v>17</v>
      </c>
      <c r="E165" s="23" t="s">
        <v>18</v>
      </c>
      <c r="F165" s="23">
        <v>5</v>
      </c>
      <c r="G165" s="23" t="s">
        <v>23</v>
      </c>
      <c r="H165" s="23">
        <v>25</v>
      </c>
      <c r="I165" s="55">
        <f t="shared" si="5"/>
        <v>44.642857142857146</v>
      </c>
    </row>
    <row r="166" spans="1:9" x14ac:dyDescent="0.25">
      <c r="A166" s="9">
        <v>51</v>
      </c>
      <c r="B166" s="49">
        <v>1205099</v>
      </c>
      <c r="C166" s="25" t="s">
        <v>16</v>
      </c>
      <c r="D166" s="23" t="s">
        <v>17</v>
      </c>
      <c r="E166" s="23" t="s">
        <v>18</v>
      </c>
      <c r="F166" s="23">
        <v>5</v>
      </c>
      <c r="G166" s="23" t="s">
        <v>23</v>
      </c>
      <c r="H166" s="23">
        <v>25</v>
      </c>
      <c r="I166" s="55">
        <f t="shared" si="5"/>
        <v>44.642857142857146</v>
      </c>
    </row>
    <row r="167" spans="1:9" x14ac:dyDescent="0.25">
      <c r="A167" s="9">
        <v>52</v>
      </c>
      <c r="B167" s="49">
        <v>1205123</v>
      </c>
      <c r="C167" s="25" t="s">
        <v>15</v>
      </c>
      <c r="D167" s="23" t="s">
        <v>17</v>
      </c>
      <c r="E167" s="23" t="s">
        <v>18</v>
      </c>
      <c r="F167" s="23">
        <v>5</v>
      </c>
      <c r="G167" s="23" t="s">
        <v>23</v>
      </c>
      <c r="H167" s="23">
        <v>25</v>
      </c>
      <c r="I167" s="55">
        <f t="shared" si="5"/>
        <v>44.642857142857146</v>
      </c>
    </row>
    <row r="168" spans="1:9" x14ac:dyDescent="0.25">
      <c r="A168" s="9">
        <v>53</v>
      </c>
      <c r="B168" s="49">
        <v>1205038</v>
      </c>
      <c r="C168" s="23" t="s">
        <v>16</v>
      </c>
      <c r="D168" s="23" t="s">
        <v>17</v>
      </c>
      <c r="E168" s="23" t="s">
        <v>18</v>
      </c>
      <c r="F168" s="23">
        <v>5</v>
      </c>
      <c r="G168" s="23" t="s">
        <v>23</v>
      </c>
      <c r="H168" s="23">
        <v>24.5</v>
      </c>
      <c r="I168" s="55">
        <f t="shared" si="5"/>
        <v>43.75</v>
      </c>
    </row>
    <row r="169" spans="1:9" x14ac:dyDescent="0.25">
      <c r="A169" s="9">
        <v>54</v>
      </c>
      <c r="B169" s="49">
        <v>1205045</v>
      </c>
      <c r="C169" s="25" t="s">
        <v>15</v>
      </c>
      <c r="D169" s="23" t="s">
        <v>17</v>
      </c>
      <c r="E169" s="23" t="s">
        <v>18</v>
      </c>
      <c r="F169" s="23">
        <v>5</v>
      </c>
      <c r="G169" s="23" t="s">
        <v>23</v>
      </c>
      <c r="H169" s="23">
        <v>24</v>
      </c>
      <c r="I169" s="55">
        <f t="shared" si="5"/>
        <v>42.857142857142854</v>
      </c>
    </row>
    <row r="170" spans="1:9" x14ac:dyDescent="0.25">
      <c r="A170" s="9">
        <v>55</v>
      </c>
      <c r="B170" s="49">
        <v>1205055</v>
      </c>
      <c r="C170" s="25" t="s">
        <v>16</v>
      </c>
      <c r="D170" s="23" t="s">
        <v>17</v>
      </c>
      <c r="E170" s="23" t="s">
        <v>18</v>
      </c>
      <c r="F170" s="23">
        <v>5</v>
      </c>
      <c r="G170" s="23" t="s">
        <v>23</v>
      </c>
      <c r="H170" s="23">
        <v>24</v>
      </c>
      <c r="I170" s="55">
        <f t="shared" si="5"/>
        <v>42.857142857142854</v>
      </c>
    </row>
    <row r="171" spans="1:9" x14ac:dyDescent="0.25">
      <c r="A171" s="9">
        <v>56</v>
      </c>
      <c r="B171" s="49">
        <v>1205101</v>
      </c>
      <c r="C171" s="25" t="s">
        <v>16</v>
      </c>
      <c r="D171" s="23" t="s">
        <v>17</v>
      </c>
      <c r="E171" s="23" t="s">
        <v>18</v>
      </c>
      <c r="F171" s="23">
        <v>5</v>
      </c>
      <c r="G171" s="23" t="s">
        <v>23</v>
      </c>
      <c r="H171" s="23">
        <v>24</v>
      </c>
      <c r="I171" s="55">
        <f t="shared" si="5"/>
        <v>42.857142857142854</v>
      </c>
    </row>
    <row r="172" spans="1:9" x14ac:dyDescent="0.25">
      <c r="A172" s="9">
        <v>57</v>
      </c>
      <c r="B172" s="49">
        <v>1205103</v>
      </c>
      <c r="C172" s="25" t="s">
        <v>15</v>
      </c>
      <c r="D172" s="23" t="s">
        <v>17</v>
      </c>
      <c r="E172" s="23" t="s">
        <v>18</v>
      </c>
      <c r="F172" s="23">
        <v>5</v>
      </c>
      <c r="G172" s="23" t="s">
        <v>23</v>
      </c>
      <c r="H172" s="23">
        <v>23.5</v>
      </c>
      <c r="I172" s="55">
        <f t="shared" si="5"/>
        <v>41.964285714285715</v>
      </c>
    </row>
    <row r="173" spans="1:9" x14ac:dyDescent="0.25">
      <c r="A173" s="9">
        <v>58</v>
      </c>
      <c r="B173" s="49">
        <v>1205104</v>
      </c>
      <c r="C173" s="25" t="s">
        <v>15</v>
      </c>
      <c r="D173" s="23" t="s">
        <v>17</v>
      </c>
      <c r="E173" s="23" t="s">
        <v>18</v>
      </c>
      <c r="F173" s="23">
        <v>5</v>
      </c>
      <c r="G173" s="23" t="s">
        <v>23</v>
      </c>
      <c r="H173" s="23">
        <v>23.5</v>
      </c>
      <c r="I173" s="55">
        <f t="shared" si="5"/>
        <v>41.964285714285715</v>
      </c>
    </row>
    <row r="174" spans="1:9" x14ac:dyDescent="0.25">
      <c r="A174" s="9">
        <v>59</v>
      </c>
      <c r="B174" s="49">
        <v>1205111</v>
      </c>
      <c r="C174" s="25" t="s">
        <v>16</v>
      </c>
      <c r="D174" s="23" t="s">
        <v>17</v>
      </c>
      <c r="E174" s="23" t="s">
        <v>18</v>
      </c>
      <c r="F174" s="23">
        <v>5</v>
      </c>
      <c r="G174" s="23" t="s">
        <v>23</v>
      </c>
      <c r="H174" s="23">
        <v>23</v>
      </c>
      <c r="I174" s="55">
        <f t="shared" si="5"/>
        <v>41.071428571428569</v>
      </c>
    </row>
    <row r="175" spans="1:9" x14ac:dyDescent="0.25">
      <c r="A175" s="9">
        <v>60</v>
      </c>
      <c r="B175" s="49">
        <v>1205121</v>
      </c>
      <c r="C175" s="25" t="s">
        <v>15</v>
      </c>
      <c r="D175" s="23" t="s">
        <v>17</v>
      </c>
      <c r="E175" s="23" t="s">
        <v>18</v>
      </c>
      <c r="F175" s="23">
        <v>5</v>
      </c>
      <c r="G175" s="23" t="s">
        <v>23</v>
      </c>
      <c r="H175" s="23">
        <v>23</v>
      </c>
      <c r="I175" s="55">
        <f t="shared" si="5"/>
        <v>41.071428571428569</v>
      </c>
    </row>
    <row r="176" spans="1:9" x14ac:dyDescent="0.25">
      <c r="A176" s="9">
        <v>61</v>
      </c>
      <c r="B176" s="49">
        <v>1205112</v>
      </c>
      <c r="C176" s="25" t="s">
        <v>15</v>
      </c>
      <c r="D176" s="23" t="s">
        <v>17</v>
      </c>
      <c r="E176" s="23" t="s">
        <v>18</v>
      </c>
      <c r="F176" s="23">
        <v>5</v>
      </c>
      <c r="G176" s="23" t="s">
        <v>23</v>
      </c>
      <c r="H176" s="23">
        <v>22.5</v>
      </c>
      <c r="I176" s="55">
        <f t="shared" si="5"/>
        <v>40.178571428571431</v>
      </c>
    </row>
    <row r="177" spans="1:9" x14ac:dyDescent="0.25">
      <c r="A177" s="9">
        <v>62</v>
      </c>
      <c r="B177" s="49">
        <v>1205018</v>
      </c>
      <c r="C177" s="50" t="s">
        <v>16</v>
      </c>
      <c r="D177" s="23" t="s">
        <v>17</v>
      </c>
      <c r="E177" s="23" t="s">
        <v>18</v>
      </c>
      <c r="F177" s="54">
        <v>5</v>
      </c>
      <c r="G177" s="23" t="s">
        <v>23</v>
      </c>
      <c r="H177" s="54">
        <v>21</v>
      </c>
      <c r="I177" s="55">
        <f t="shared" si="5"/>
        <v>37.5</v>
      </c>
    </row>
    <row r="178" spans="1:9" x14ac:dyDescent="0.25">
      <c r="A178" s="9">
        <v>63</v>
      </c>
      <c r="B178" s="49">
        <v>1205021</v>
      </c>
      <c r="C178" s="50" t="s">
        <v>15</v>
      </c>
      <c r="D178" s="23" t="s">
        <v>17</v>
      </c>
      <c r="E178" s="23" t="s">
        <v>18</v>
      </c>
      <c r="F178" s="54">
        <v>5</v>
      </c>
      <c r="G178" s="23" t="s">
        <v>23</v>
      </c>
      <c r="H178" s="54">
        <v>21</v>
      </c>
      <c r="I178" s="55">
        <f t="shared" si="5"/>
        <v>37.5</v>
      </c>
    </row>
    <row r="179" spans="1:9" x14ac:dyDescent="0.25">
      <c r="A179" s="9">
        <v>64</v>
      </c>
      <c r="B179" s="49">
        <v>1205011</v>
      </c>
      <c r="C179" s="50" t="s">
        <v>15</v>
      </c>
      <c r="D179" s="23" t="s">
        <v>17</v>
      </c>
      <c r="E179" s="23" t="s">
        <v>18</v>
      </c>
      <c r="F179" s="54">
        <v>5</v>
      </c>
      <c r="G179" s="23" t="s">
        <v>23</v>
      </c>
      <c r="H179" s="54">
        <v>20.5</v>
      </c>
      <c r="I179" s="55">
        <f t="shared" si="5"/>
        <v>36.607142857142854</v>
      </c>
    </row>
    <row r="180" spans="1:9" x14ac:dyDescent="0.25">
      <c r="A180" s="9">
        <v>65</v>
      </c>
      <c r="B180" s="49">
        <v>1205016</v>
      </c>
      <c r="C180" s="50" t="s">
        <v>15</v>
      </c>
      <c r="D180" s="23" t="s">
        <v>17</v>
      </c>
      <c r="E180" s="23" t="s">
        <v>18</v>
      </c>
      <c r="F180" s="54">
        <v>5</v>
      </c>
      <c r="G180" s="23" t="s">
        <v>23</v>
      </c>
      <c r="H180" s="54">
        <v>20.5</v>
      </c>
      <c r="I180" s="55">
        <f t="shared" ref="I180:I211" si="6">H180*100/56</f>
        <v>36.607142857142854</v>
      </c>
    </row>
    <row r="181" spans="1:9" x14ac:dyDescent="0.25">
      <c r="A181" s="9">
        <v>66</v>
      </c>
      <c r="B181" s="49">
        <v>1205043</v>
      </c>
      <c r="C181" s="23" t="s">
        <v>16</v>
      </c>
      <c r="D181" s="23" t="s">
        <v>17</v>
      </c>
      <c r="E181" s="23" t="s">
        <v>18</v>
      </c>
      <c r="F181" s="23">
        <v>5</v>
      </c>
      <c r="G181" s="23" t="s">
        <v>23</v>
      </c>
      <c r="H181" s="23">
        <v>20.5</v>
      </c>
      <c r="I181" s="55">
        <f t="shared" si="6"/>
        <v>36.607142857142854</v>
      </c>
    </row>
    <row r="182" spans="1:9" x14ac:dyDescent="0.25">
      <c r="A182" s="9">
        <v>67</v>
      </c>
      <c r="B182" s="49">
        <v>1205005</v>
      </c>
      <c r="C182" s="50" t="s">
        <v>15</v>
      </c>
      <c r="D182" s="23" t="s">
        <v>17</v>
      </c>
      <c r="E182" s="23" t="s">
        <v>18</v>
      </c>
      <c r="F182" s="54">
        <v>5</v>
      </c>
      <c r="G182" s="23" t="s">
        <v>23</v>
      </c>
      <c r="H182" s="54">
        <v>20</v>
      </c>
      <c r="I182" s="55">
        <f t="shared" si="6"/>
        <v>35.714285714285715</v>
      </c>
    </row>
    <row r="183" spans="1:9" x14ac:dyDescent="0.25">
      <c r="A183" s="9">
        <v>68</v>
      </c>
      <c r="B183" s="49">
        <v>1205085</v>
      </c>
      <c r="C183" s="23" t="s">
        <v>16</v>
      </c>
      <c r="D183" s="23" t="s">
        <v>17</v>
      </c>
      <c r="E183" s="23" t="s">
        <v>18</v>
      </c>
      <c r="F183" s="23">
        <v>5</v>
      </c>
      <c r="G183" s="23" t="s">
        <v>23</v>
      </c>
      <c r="H183" s="23">
        <v>20</v>
      </c>
      <c r="I183" s="55">
        <f t="shared" si="6"/>
        <v>35.714285714285715</v>
      </c>
    </row>
    <row r="184" spans="1:9" x14ac:dyDescent="0.25">
      <c r="A184" s="9">
        <v>69</v>
      </c>
      <c r="B184" s="49">
        <v>1205093</v>
      </c>
      <c r="C184" s="25" t="s">
        <v>15</v>
      </c>
      <c r="D184" s="23" t="s">
        <v>17</v>
      </c>
      <c r="E184" s="23" t="s">
        <v>18</v>
      </c>
      <c r="F184" s="23">
        <v>5</v>
      </c>
      <c r="G184" s="23" t="s">
        <v>23</v>
      </c>
      <c r="H184" s="23">
        <v>20</v>
      </c>
      <c r="I184" s="55">
        <f t="shared" si="6"/>
        <v>35.714285714285715</v>
      </c>
    </row>
    <row r="185" spans="1:9" x14ac:dyDescent="0.25">
      <c r="A185" s="9">
        <v>70</v>
      </c>
      <c r="B185" s="49">
        <v>1205019</v>
      </c>
      <c r="C185" s="50" t="s">
        <v>15</v>
      </c>
      <c r="D185" s="23" t="s">
        <v>17</v>
      </c>
      <c r="E185" s="23" t="s">
        <v>18</v>
      </c>
      <c r="F185" s="54">
        <v>5</v>
      </c>
      <c r="G185" s="23" t="s">
        <v>23</v>
      </c>
      <c r="H185" s="54">
        <v>19.5</v>
      </c>
      <c r="I185" s="55">
        <f t="shared" si="6"/>
        <v>34.821428571428569</v>
      </c>
    </row>
    <row r="186" spans="1:9" x14ac:dyDescent="0.25">
      <c r="A186" s="9">
        <v>71</v>
      </c>
      <c r="B186" s="49">
        <v>1205015</v>
      </c>
      <c r="C186" s="50" t="s">
        <v>16</v>
      </c>
      <c r="D186" s="23" t="s">
        <v>17</v>
      </c>
      <c r="E186" s="23" t="s">
        <v>18</v>
      </c>
      <c r="F186" s="54">
        <v>5</v>
      </c>
      <c r="G186" s="23" t="s">
        <v>23</v>
      </c>
      <c r="H186" s="54">
        <v>19</v>
      </c>
      <c r="I186" s="55">
        <f t="shared" si="6"/>
        <v>33.928571428571431</v>
      </c>
    </row>
    <row r="187" spans="1:9" x14ac:dyDescent="0.25">
      <c r="A187" s="9">
        <v>72</v>
      </c>
      <c r="B187" s="49">
        <v>1205024</v>
      </c>
      <c r="C187" s="50" t="s">
        <v>16</v>
      </c>
      <c r="D187" s="23" t="s">
        <v>17</v>
      </c>
      <c r="E187" s="23" t="s">
        <v>18</v>
      </c>
      <c r="F187" s="54">
        <v>5</v>
      </c>
      <c r="G187" s="23" t="s">
        <v>23</v>
      </c>
      <c r="H187" s="54">
        <v>19</v>
      </c>
      <c r="I187" s="55">
        <f t="shared" si="6"/>
        <v>33.928571428571431</v>
      </c>
    </row>
    <row r="188" spans="1:9" x14ac:dyDescent="0.25">
      <c r="A188" s="9">
        <v>73</v>
      </c>
      <c r="B188" s="49">
        <v>1205029</v>
      </c>
      <c r="C188" s="23" t="s">
        <v>15</v>
      </c>
      <c r="D188" s="23" t="s">
        <v>17</v>
      </c>
      <c r="E188" s="23" t="s">
        <v>18</v>
      </c>
      <c r="F188" s="23">
        <v>5</v>
      </c>
      <c r="G188" s="23" t="s">
        <v>23</v>
      </c>
      <c r="H188" s="23">
        <v>19</v>
      </c>
      <c r="I188" s="55">
        <f t="shared" si="6"/>
        <v>33.928571428571431</v>
      </c>
    </row>
    <row r="189" spans="1:9" x14ac:dyDescent="0.25">
      <c r="A189" s="9">
        <v>74</v>
      </c>
      <c r="B189" s="49">
        <v>1205047</v>
      </c>
      <c r="C189" s="25" t="s">
        <v>15</v>
      </c>
      <c r="D189" s="23" t="s">
        <v>17</v>
      </c>
      <c r="E189" s="23" t="s">
        <v>18</v>
      </c>
      <c r="F189" s="23">
        <v>5</v>
      </c>
      <c r="G189" s="23" t="s">
        <v>23</v>
      </c>
      <c r="H189" s="23">
        <v>19</v>
      </c>
      <c r="I189" s="55">
        <f t="shared" si="6"/>
        <v>33.928571428571431</v>
      </c>
    </row>
    <row r="190" spans="1:9" x14ac:dyDescent="0.25">
      <c r="A190" s="9">
        <v>75</v>
      </c>
      <c r="B190" s="49">
        <v>1205091</v>
      </c>
      <c r="C190" s="23" t="s">
        <v>15</v>
      </c>
      <c r="D190" s="23" t="s">
        <v>17</v>
      </c>
      <c r="E190" s="23" t="s">
        <v>18</v>
      </c>
      <c r="F190" s="23">
        <v>5</v>
      </c>
      <c r="G190" s="23" t="s">
        <v>23</v>
      </c>
      <c r="H190" s="23">
        <v>19</v>
      </c>
      <c r="I190" s="55">
        <f t="shared" si="6"/>
        <v>33.928571428571431</v>
      </c>
    </row>
    <row r="191" spans="1:9" x14ac:dyDescent="0.25">
      <c r="A191" s="9">
        <v>76</v>
      </c>
      <c r="B191" s="49">
        <v>1205092</v>
      </c>
      <c r="C191" s="23" t="s">
        <v>15</v>
      </c>
      <c r="D191" s="23" t="s">
        <v>17</v>
      </c>
      <c r="E191" s="23" t="s">
        <v>18</v>
      </c>
      <c r="F191" s="23">
        <v>5</v>
      </c>
      <c r="G191" s="23" t="s">
        <v>23</v>
      </c>
      <c r="H191" s="23">
        <v>19</v>
      </c>
      <c r="I191" s="55">
        <f t="shared" si="6"/>
        <v>33.928571428571431</v>
      </c>
    </row>
    <row r="192" spans="1:9" x14ac:dyDescent="0.25">
      <c r="A192" s="9">
        <v>77</v>
      </c>
      <c r="B192" s="49">
        <v>1205008</v>
      </c>
      <c r="C192" s="50" t="s">
        <v>16</v>
      </c>
      <c r="D192" s="23" t="s">
        <v>17</v>
      </c>
      <c r="E192" s="23" t="s">
        <v>18</v>
      </c>
      <c r="F192" s="54">
        <v>5</v>
      </c>
      <c r="G192" s="23" t="s">
        <v>23</v>
      </c>
      <c r="H192" s="54">
        <v>18.5</v>
      </c>
      <c r="I192" s="55">
        <f t="shared" si="6"/>
        <v>33.035714285714285</v>
      </c>
    </row>
    <row r="193" spans="1:9" x14ac:dyDescent="0.25">
      <c r="A193" s="9">
        <v>78</v>
      </c>
      <c r="B193" s="49">
        <v>1205028</v>
      </c>
      <c r="C193" s="50" t="s">
        <v>16</v>
      </c>
      <c r="D193" s="23" t="s">
        <v>17</v>
      </c>
      <c r="E193" s="23" t="s">
        <v>18</v>
      </c>
      <c r="F193" s="54">
        <v>5</v>
      </c>
      <c r="G193" s="23" t="s">
        <v>23</v>
      </c>
      <c r="H193" s="54">
        <v>18.5</v>
      </c>
      <c r="I193" s="55">
        <f t="shared" si="6"/>
        <v>33.035714285714285</v>
      </c>
    </row>
    <row r="194" spans="1:9" x14ac:dyDescent="0.25">
      <c r="A194" s="9">
        <v>79</v>
      </c>
      <c r="B194" s="49">
        <v>1205050</v>
      </c>
      <c r="C194" s="25" t="s">
        <v>16</v>
      </c>
      <c r="D194" s="23" t="s">
        <v>17</v>
      </c>
      <c r="E194" s="23" t="s">
        <v>18</v>
      </c>
      <c r="F194" s="23">
        <v>5</v>
      </c>
      <c r="G194" s="23" t="s">
        <v>23</v>
      </c>
      <c r="H194" s="23">
        <v>18</v>
      </c>
      <c r="I194" s="55">
        <f t="shared" si="6"/>
        <v>32.142857142857146</v>
      </c>
    </row>
    <row r="195" spans="1:9" x14ac:dyDescent="0.25">
      <c r="A195" s="9">
        <v>80</v>
      </c>
      <c r="B195" s="49">
        <v>1205053</v>
      </c>
      <c r="C195" s="25" t="s">
        <v>16</v>
      </c>
      <c r="D195" s="23" t="s">
        <v>17</v>
      </c>
      <c r="E195" s="23" t="s">
        <v>18</v>
      </c>
      <c r="F195" s="23">
        <v>5</v>
      </c>
      <c r="G195" s="23" t="s">
        <v>23</v>
      </c>
      <c r="H195" s="23">
        <v>18</v>
      </c>
      <c r="I195" s="55">
        <f t="shared" si="6"/>
        <v>32.142857142857146</v>
      </c>
    </row>
    <row r="196" spans="1:9" x14ac:dyDescent="0.25">
      <c r="A196" s="9">
        <v>81</v>
      </c>
      <c r="B196" s="49">
        <v>1205059</v>
      </c>
      <c r="C196" s="25" t="s">
        <v>15</v>
      </c>
      <c r="D196" s="23" t="s">
        <v>17</v>
      </c>
      <c r="E196" s="23" t="s">
        <v>18</v>
      </c>
      <c r="F196" s="23">
        <v>5</v>
      </c>
      <c r="G196" s="23" t="s">
        <v>23</v>
      </c>
      <c r="H196" s="23">
        <v>18</v>
      </c>
      <c r="I196" s="55">
        <f t="shared" si="6"/>
        <v>32.142857142857146</v>
      </c>
    </row>
    <row r="197" spans="1:9" x14ac:dyDescent="0.25">
      <c r="A197" s="9">
        <v>82</v>
      </c>
      <c r="B197" s="49">
        <v>1205089</v>
      </c>
      <c r="C197" s="23" t="s">
        <v>16</v>
      </c>
      <c r="D197" s="23" t="s">
        <v>17</v>
      </c>
      <c r="E197" s="23" t="s">
        <v>18</v>
      </c>
      <c r="F197" s="23">
        <v>5</v>
      </c>
      <c r="G197" s="23" t="s">
        <v>23</v>
      </c>
      <c r="H197" s="23">
        <v>18</v>
      </c>
      <c r="I197" s="55">
        <f t="shared" si="6"/>
        <v>32.142857142857146</v>
      </c>
    </row>
    <row r="198" spans="1:9" x14ac:dyDescent="0.25">
      <c r="A198" s="9">
        <v>83</v>
      </c>
      <c r="B198" s="49">
        <v>1205097</v>
      </c>
      <c r="C198" s="23" t="s">
        <v>16</v>
      </c>
      <c r="D198" s="23" t="s">
        <v>17</v>
      </c>
      <c r="E198" s="23" t="s">
        <v>18</v>
      </c>
      <c r="F198" s="23">
        <v>5</v>
      </c>
      <c r="G198" s="23" t="s">
        <v>23</v>
      </c>
      <c r="H198" s="23">
        <v>18</v>
      </c>
      <c r="I198" s="55">
        <f t="shared" si="6"/>
        <v>32.142857142857146</v>
      </c>
    </row>
    <row r="199" spans="1:9" x14ac:dyDescent="0.25">
      <c r="A199" s="9">
        <v>84</v>
      </c>
      <c r="B199" s="49">
        <v>1205022</v>
      </c>
      <c r="C199" s="50" t="s">
        <v>16</v>
      </c>
      <c r="D199" s="23" t="s">
        <v>17</v>
      </c>
      <c r="E199" s="23" t="s">
        <v>18</v>
      </c>
      <c r="F199" s="54">
        <v>5</v>
      </c>
      <c r="G199" s="23" t="s">
        <v>23</v>
      </c>
      <c r="H199" s="54">
        <v>17.5</v>
      </c>
      <c r="I199" s="55">
        <f t="shared" si="6"/>
        <v>31.25</v>
      </c>
    </row>
    <row r="200" spans="1:9" x14ac:dyDescent="0.25">
      <c r="A200" s="9">
        <v>85</v>
      </c>
      <c r="B200" s="49">
        <v>1205002</v>
      </c>
      <c r="C200" s="50" t="s">
        <v>15</v>
      </c>
      <c r="D200" s="23" t="s">
        <v>17</v>
      </c>
      <c r="E200" s="23" t="s">
        <v>18</v>
      </c>
      <c r="F200" s="54">
        <v>5</v>
      </c>
      <c r="G200" s="23" t="s">
        <v>23</v>
      </c>
      <c r="H200" s="54">
        <v>17</v>
      </c>
      <c r="I200" s="55">
        <f t="shared" si="6"/>
        <v>30.357142857142858</v>
      </c>
    </row>
    <row r="201" spans="1:9" x14ac:dyDescent="0.25">
      <c r="A201" s="9">
        <v>86</v>
      </c>
      <c r="B201" s="49">
        <v>1205009</v>
      </c>
      <c r="C201" s="50" t="s">
        <v>15</v>
      </c>
      <c r="D201" s="23" t="s">
        <v>17</v>
      </c>
      <c r="E201" s="23" t="s">
        <v>18</v>
      </c>
      <c r="F201" s="54">
        <v>5</v>
      </c>
      <c r="G201" s="23" t="s">
        <v>23</v>
      </c>
      <c r="H201" s="54">
        <v>17</v>
      </c>
      <c r="I201" s="55">
        <f t="shared" si="6"/>
        <v>30.357142857142858</v>
      </c>
    </row>
    <row r="202" spans="1:9" x14ac:dyDescent="0.25">
      <c r="A202" s="9">
        <v>87</v>
      </c>
      <c r="B202" s="49">
        <v>1205105</v>
      </c>
      <c r="C202" s="25" t="s">
        <v>16</v>
      </c>
      <c r="D202" s="23" t="s">
        <v>17</v>
      </c>
      <c r="E202" s="23" t="s">
        <v>18</v>
      </c>
      <c r="F202" s="23">
        <v>5</v>
      </c>
      <c r="G202" s="23" t="s">
        <v>23</v>
      </c>
      <c r="H202" s="23">
        <v>17</v>
      </c>
      <c r="I202" s="55">
        <f t="shared" si="6"/>
        <v>30.357142857142858</v>
      </c>
    </row>
    <row r="203" spans="1:9" x14ac:dyDescent="0.25">
      <c r="A203" s="9">
        <v>88</v>
      </c>
      <c r="B203" s="49">
        <v>1205108</v>
      </c>
      <c r="C203" s="25" t="s">
        <v>15</v>
      </c>
      <c r="D203" s="23" t="s">
        <v>17</v>
      </c>
      <c r="E203" s="23" t="s">
        <v>18</v>
      </c>
      <c r="F203" s="23">
        <v>5</v>
      </c>
      <c r="G203" s="23" t="s">
        <v>23</v>
      </c>
      <c r="H203" s="23">
        <v>17</v>
      </c>
      <c r="I203" s="55">
        <f t="shared" si="6"/>
        <v>30.357142857142858</v>
      </c>
    </row>
    <row r="204" spans="1:9" x14ac:dyDescent="0.25">
      <c r="A204" s="9">
        <v>89</v>
      </c>
      <c r="B204" s="49">
        <v>1205120</v>
      </c>
      <c r="C204" s="25" t="s">
        <v>15</v>
      </c>
      <c r="D204" s="23" t="s">
        <v>17</v>
      </c>
      <c r="E204" s="23" t="s">
        <v>18</v>
      </c>
      <c r="F204" s="23">
        <v>5</v>
      </c>
      <c r="G204" s="23" t="s">
        <v>23</v>
      </c>
      <c r="H204" s="23">
        <v>17</v>
      </c>
      <c r="I204" s="55">
        <f t="shared" si="6"/>
        <v>30.357142857142858</v>
      </c>
    </row>
    <row r="205" spans="1:9" x14ac:dyDescent="0.25">
      <c r="A205" s="9">
        <v>90</v>
      </c>
      <c r="B205" s="49">
        <v>1205001</v>
      </c>
      <c r="C205" s="50" t="s">
        <v>15</v>
      </c>
      <c r="D205" s="23" t="s">
        <v>17</v>
      </c>
      <c r="E205" s="23" t="s">
        <v>18</v>
      </c>
      <c r="F205" s="54">
        <v>5</v>
      </c>
      <c r="G205" s="23" t="s">
        <v>23</v>
      </c>
      <c r="H205" s="54">
        <v>16.5</v>
      </c>
      <c r="I205" s="55">
        <f t="shared" si="6"/>
        <v>29.464285714285715</v>
      </c>
    </row>
    <row r="206" spans="1:9" x14ac:dyDescent="0.25">
      <c r="A206" s="9">
        <v>91</v>
      </c>
      <c r="B206" s="49">
        <v>1205007</v>
      </c>
      <c r="C206" s="50" t="s">
        <v>15</v>
      </c>
      <c r="D206" s="23" t="s">
        <v>17</v>
      </c>
      <c r="E206" s="23" t="s">
        <v>18</v>
      </c>
      <c r="F206" s="54">
        <v>5</v>
      </c>
      <c r="G206" s="23" t="s">
        <v>23</v>
      </c>
      <c r="H206" s="54">
        <v>16.5</v>
      </c>
      <c r="I206" s="55">
        <f t="shared" si="6"/>
        <v>29.464285714285715</v>
      </c>
    </row>
    <row r="207" spans="1:9" x14ac:dyDescent="0.25">
      <c r="A207" s="9">
        <v>92</v>
      </c>
      <c r="B207" s="49">
        <v>1205017</v>
      </c>
      <c r="C207" s="50" t="s">
        <v>15</v>
      </c>
      <c r="D207" s="23" t="s">
        <v>17</v>
      </c>
      <c r="E207" s="23" t="s">
        <v>18</v>
      </c>
      <c r="F207" s="54">
        <v>5</v>
      </c>
      <c r="G207" s="23" t="s">
        <v>23</v>
      </c>
      <c r="H207" s="54">
        <v>16.5</v>
      </c>
      <c r="I207" s="55">
        <f t="shared" si="6"/>
        <v>29.464285714285715</v>
      </c>
    </row>
    <row r="208" spans="1:9" x14ac:dyDescent="0.25">
      <c r="A208" s="9">
        <v>93</v>
      </c>
      <c r="B208" s="49">
        <v>1205067</v>
      </c>
      <c r="C208" s="25" t="s">
        <v>15</v>
      </c>
      <c r="D208" s="23" t="s">
        <v>17</v>
      </c>
      <c r="E208" s="23" t="s">
        <v>18</v>
      </c>
      <c r="F208" s="23">
        <v>5</v>
      </c>
      <c r="G208" s="23" t="s">
        <v>23</v>
      </c>
      <c r="H208" s="23">
        <v>16</v>
      </c>
      <c r="I208" s="55">
        <f t="shared" si="6"/>
        <v>28.571428571428573</v>
      </c>
    </row>
    <row r="209" spans="1:9" x14ac:dyDescent="0.25">
      <c r="A209" s="9">
        <v>94</v>
      </c>
      <c r="B209" s="49">
        <v>1205094</v>
      </c>
      <c r="C209" s="25" t="s">
        <v>15</v>
      </c>
      <c r="D209" s="23" t="s">
        <v>17</v>
      </c>
      <c r="E209" s="23" t="s">
        <v>18</v>
      </c>
      <c r="F209" s="23">
        <v>5</v>
      </c>
      <c r="G209" s="23" t="s">
        <v>23</v>
      </c>
      <c r="H209" s="23">
        <v>16</v>
      </c>
      <c r="I209" s="55">
        <f t="shared" si="6"/>
        <v>28.571428571428573</v>
      </c>
    </row>
    <row r="210" spans="1:9" x14ac:dyDescent="0.25">
      <c r="A210" s="9">
        <v>95</v>
      </c>
      <c r="B210" s="49">
        <v>1205052</v>
      </c>
      <c r="C210" s="25" t="s">
        <v>16</v>
      </c>
      <c r="D210" s="23" t="s">
        <v>17</v>
      </c>
      <c r="E210" s="23" t="s">
        <v>18</v>
      </c>
      <c r="F210" s="23">
        <v>5</v>
      </c>
      <c r="G210" s="23" t="s">
        <v>23</v>
      </c>
      <c r="H210" s="23">
        <v>15.5</v>
      </c>
      <c r="I210" s="55">
        <f t="shared" si="6"/>
        <v>27.678571428571427</v>
      </c>
    </row>
    <row r="211" spans="1:9" x14ac:dyDescent="0.25">
      <c r="A211" s="9">
        <v>96</v>
      </c>
      <c r="B211" s="49">
        <v>1205069</v>
      </c>
      <c r="C211" s="25" t="s">
        <v>15</v>
      </c>
      <c r="D211" s="23" t="s">
        <v>17</v>
      </c>
      <c r="E211" s="23" t="s">
        <v>18</v>
      </c>
      <c r="F211" s="23">
        <v>5</v>
      </c>
      <c r="G211" s="23" t="s">
        <v>23</v>
      </c>
      <c r="H211" s="23">
        <v>15.5</v>
      </c>
      <c r="I211" s="55">
        <f t="shared" si="6"/>
        <v>27.678571428571427</v>
      </c>
    </row>
    <row r="212" spans="1:9" x14ac:dyDescent="0.25">
      <c r="A212" s="9">
        <v>97</v>
      </c>
      <c r="B212" s="49">
        <v>1205082</v>
      </c>
      <c r="C212" s="25" t="s">
        <v>16</v>
      </c>
      <c r="D212" s="23" t="s">
        <v>17</v>
      </c>
      <c r="E212" s="23" t="s">
        <v>18</v>
      </c>
      <c r="F212" s="23">
        <v>5</v>
      </c>
      <c r="G212" s="23" t="s">
        <v>23</v>
      </c>
      <c r="H212" s="23">
        <v>15</v>
      </c>
      <c r="I212" s="55">
        <f t="shared" ref="I212:I239" si="7">H212*100/56</f>
        <v>26.785714285714285</v>
      </c>
    </row>
    <row r="213" spans="1:9" x14ac:dyDescent="0.25">
      <c r="A213" s="9">
        <v>98</v>
      </c>
      <c r="B213" s="49">
        <v>1205006</v>
      </c>
      <c r="C213" s="50" t="s">
        <v>15</v>
      </c>
      <c r="D213" s="23" t="s">
        <v>17</v>
      </c>
      <c r="E213" s="23" t="s">
        <v>18</v>
      </c>
      <c r="F213" s="54">
        <v>5</v>
      </c>
      <c r="G213" s="23" t="s">
        <v>23</v>
      </c>
      <c r="H213" s="54">
        <v>14.5</v>
      </c>
      <c r="I213" s="55">
        <f t="shared" si="7"/>
        <v>25.892857142857142</v>
      </c>
    </row>
    <row r="214" spans="1:9" x14ac:dyDescent="0.25">
      <c r="A214" s="9">
        <v>99</v>
      </c>
      <c r="B214" s="49">
        <v>1205081</v>
      </c>
      <c r="C214" s="23" t="s">
        <v>16</v>
      </c>
      <c r="D214" s="23" t="s">
        <v>17</v>
      </c>
      <c r="E214" s="23" t="s">
        <v>18</v>
      </c>
      <c r="F214" s="23">
        <v>5</v>
      </c>
      <c r="G214" s="23" t="s">
        <v>23</v>
      </c>
      <c r="H214" s="23">
        <v>13</v>
      </c>
      <c r="I214" s="55">
        <f t="shared" si="7"/>
        <v>23.214285714285715</v>
      </c>
    </row>
    <row r="215" spans="1:9" x14ac:dyDescent="0.25">
      <c r="A215" s="9">
        <v>100</v>
      </c>
      <c r="B215" s="49">
        <v>1205084</v>
      </c>
      <c r="C215" s="23" t="s">
        <v>15</v>
      </c>
      <c r="D215" s="23" t="s">
        <v>17</v>
      </c>
      <c r="E215" s="23" t="s">
        <v>18</v>
      </c>
      <c r="F215" s="23">
        <v>5</v>
      </c>
      <c r="G215" s="23" t="s">
        <v>23</v>
      </c>
      <c r="H215" s="23">
        <v>13</v>
      </c>
      <c r="I215" s="55">
        <f t="shared" si="7"/>
        <v>23.214285714285715</v>
      </c>
    </row>
    <row r="216" spans="1:9" x14ac:dyDescent="0.25">
      <c r="A216" s="9">
        <v>101</v>
      </c>
      <c r="B216" s="49">
        <v>1205014</v>
      </c>
      <c r="C216" s="50" t="s">
        <v>16</v>
      </c>
      <c r="D216" s="23" t="s">
        <v>17</v>
      </c>
      <c r="E216" s="23" t="s">
        <v>18</v>
      </c>
      <c r="F216" s="54">
        <v>5</v>
      </c>
      <c r="G216" s="23" t="s">
        <v>23</v>
      </c>
      <c r="H216" s="54">
        <v>12.5</v>
      </c>
      <c r="I216" s="55">
        <f t="shared" si="7"/>
        <v>22.321428571428573</v>
      </c>
    </row>
    <row r="217" spans="1:9" x14ac:dyDescent="0.25">
      <c r="A217" s="9">
        <v>102</v>
      </c>
      <c r="B217" s="49">
        <v>1205010</v>
      </c>
      <c r="C217" s="50" t="s">
        <v>16</v>
      </c>
      <c r="D217" s="23" t="s">
        <v>17</v>
      </c>
      <c r="E217" s="23" t="s">
        <v>18</v>
      </c>
      <c r="F217" s="54">
        <v>5</v>
      </c>
      <c r="G217" s="23" t="s">
        <v>23</v>
      </c>
      <c r="H217" s="54">
        <v>12</v>
      </c>
      <c r="I217" s="55">
        <f t="shared" si="7"/>
        <v>21.428571428571427</v>
      </c>
    </row>
    <row r="218" spans="1:9" x14ac:dyDescent="0.25">
      <c r="A218" s="9">
        <v>103</v>
      </c>
      <c r="B218" s="49">
        <v>1205013</v>
      </c>
      <c r="C218" s="50" t="s">
        <v>15</v>
      </c>
      <c r="D218" s="23" t="s">
        <v>17</v>
      </c>
      <c r="E218" s="23" t="s">
        <v>18</v>
      </c>
      <c r="F218" s="54">
        <v>5</v>
      </c>
      <c r="G218" s="23" t="s">
        <v>23</v>
      </c>
      <c r="H218" s="54">
        <v>12</v>
      </c>
      <c r="I218" s="55">
        <f t="shared" si="7"/>
        <v>21.428571428571427</v>
      </c>
    </row>
    <row r="219" spans="1:9" x14ac:dyDescent="0.25">
      <c r="A219" s="9">
        <v>104</v>
      </c>
      <c r="B219" s="49">
        <v>1205066</v>
      </c>
      <c r="C219" s="25" t="s">
        <v>16</v>
      </c>
      <c r="D219" s="23" t="s">
        <v>17</v>
      </c>
      <c r="E219" s="23" t="s">
        <v>18</v>
      </c>
      <c r="F219" s="23">
        <v>5</v>
      </c>
      <c r="G219" s="23" t="s">
        <v>23</v>
      </c>
      <c r="H219" s="23">
        <v>12</v>
      </c>
      <c r="I219" s="55">
        <f t="shared" si="7"/>
        <v>21.428571428571427</v>
      </c>
    </row>
    <row r="220" spans="1:9" x14ac:dyDescent="0.25">
      <c r="A220" s="9">
        <v>105</v>
      </c>
      <c r="B220" s="49">
        <v>1205078</v>
      </c>
      <c r="C220" s="25" t="s">
        <v>16</v>
      </c>
      <c r="D220" s="23" t="s">
        <v>17</v>
      </c>
      <c r="E220" s="23" t="s">
        <v>18</v>
      </c>
      <c r="F220" s="23">
        <v>5</v>
      </c>
      <c r="G220" s="23" t="s">
        <v>23</v>
      </c>
      <c r="H220" s="23">
        <v>12</v>
      </c>
      <c r="I220" s="55">
        <f t="shared" si="7"/>
        <v>21.428571428571427</v>
      </c>
    </row>
    <row r="221" spans="1:9" x14ac:dyDescent="0.25">
      <c r="A221" s="9">
        <v>106</v>
      </c>
      <c r="B221" s="49">
        <v>1205080</v>
      </c>
      <c r="C221" s="23" t="s">
        <v>15</v>
      </c>
      <c r="D221" s="23" t="s">
        <v>17</v>
      </c>
      <c r="E221" s="23" t="s">
        <v>18</v>
      </c>
      <c r="F221" s="23">
        <v>5</v>
      </c>
      <c r="G221" s="23" t="s">
        <v>23</v>
      </c>
      <c r="H221" s="23">
        <v>12</v>
      </c>
      <c r="I221" s="55">
        <f t="shared" si="7"/>
        <v>21.428571428571427</v>
      </c>
    </row>
    <row r="222" spans="1:9" x14ac:dyDescent="0.25">
      <c r="A222" s="9">
        <v>107</v>
      </c>
      <c r="B222" s="49">
        <v>1205107</v>
      </c>
      <c r="C222" s="25" t="s">
        <v>16</v>
      </c>
      <c r="D222" s="23" t="s">
        <v>17</v>
      </c>
      <c r="E222" s="23" t="s">
        <v>18</v>
      </c>
      <c r="F222" s="23">
        <v>5</v>
      </c>
      <c r="G222" s="23" t="s">
        <v>23</v>
      </c>
      <c r="H222" s="23">
        <v>12</v>
      </c>
      <c r="I222" s="55">
        <f t="shared" si="7"/>
        <v>21.428571428571427</v>
      </c>
    </row>
    <row r="223" spans="1:9" x14ac:dyDescent="0.25">
      <c r="A223" s="9">
        <v>108</v>
      </c>
      <c r="B223" s="49">
        <v>1205003</v>
      </c>
      <c r="C223" s="50" t="s">
        <v>16</v>
      </c>
      <c r="D223" s="23" t="s">
        <v>17</v>
      </c>
      <c r="E223" s="23" t="s">
        <v>18</v>
      </c>
      <c r="F223" s="54">
        <v>5</v>
      </c>
      <c r="G223" s="23" t="s">
        <v>23</v>
      </c>
      <c r="H223" s="54">
        <v>11.5</v>
      </c>
      <c r="I223" s="55">
        <f t="shared" si="7"/>
        <v>20.535714285714285</v>
      </c>
    </row>
    <row r="224" spans="1:9" x14ac:dyDescent="0.25">
      <c r="A224" s="9">
        <v>109</v>
      </c>
      <c r="B224" s="49">
        <v>1205061</v>
      </c>
      <c r="C224" s="25" t="s">
        <v>16</v>
      </c>
      <c r="D224" s="23" t="s">
        <v>17</v>
      </c>
      <c r="E224" s="23" t="s">
        <v>18</v>
      </c>
      <c r="F224" s="23">
        <v>5</v>
      </c>
      <c r="G224" s="23" t="s">
        <v>23</v>
      </c>
      <c r="H224" s="23">
        <v>11.5</v>
      </c>
      <c r="I224" s="55">
        <f t="shared" si="7"/>
        <v>20.535714285714285</v>
      </c>
    </row>
    <row r="225" spans="1:9" x14ac:dyDescent="0.25">
      <c r="A225" s="9">
        <v>110</v>
      </c>
      <c r="B225" s="49">
        <v>1205075</v>
      </c>
      <c r="C225" s="25" t="s">
        <v>15</v>
      </c>
      <c r="D225" s="23" t="s">
        <v>17</v>
      </c>
      <c r="E225" s="23" t="s">
        <v>18</v>
      </c>
      <c r="F225" s="23">
        <v>5</v>
      </c>
      <c r="G225" s="23" t="s">
        <v>23</v>
      </c>
      <c r="H225" s="23">
        <v>11.5</v>
      </c>
      <c r="I225" s="55">
        <f t="shared" si="7"/>
        <v>20.535714285714285</v>
      </c>
    </row>
    <row r="226" spans="1:9" x14ac:dyDescent="0.25">
      <c r="A226" s="9">
        <v>111</v>
      </c>
      <c r="B226" s="49">
        <v>1205060</v>
      </c>
      <c r="C226" s="25" t="s">
        <v>16</v>
      </c>
      <c r="D226" s="23" t="s">
        <v>17</v>
      </c>
      <c r="E226" s="23" t="s">
        <v>18</v>
      </c>
      <c r="F226" s="23">
        <v>5</v>
      </c>
      <c r="G226" s="23" t="s">
        <v>23</v>
      </c>
      <c r="H226" s="23">
        <v>11</v>
      </c>
      <c r="I226" s="55">
        <f t="shared" si="7"/>
        <v>19.642857142857142</v>
      </c>
    </row>
    <row r="227" spans="1:9" x14ac:dyDescent="0.25">
      <c r="A227" s="9">
        <v>112</v>
      </c>
      <c r="B227" s="49">
        <v>1205071</v>
      </c>
      <c r="C227" s="25" t="s">
        <v>15</v>
      </c>
      <c r="D227" s="23" t="s">
        <v>17</v>
      </c>
      <c r="E227" s="23" t="s">
        <v>18</v>
      </c>
      <c r="F227" s="23">
        <v>5</v>
      </c>
      <c r="G227" s="23" t="s">
        <v>23</v>
      </c>
      <c r="H227" s="23">
        <v>11</v>
      </c>
      <c r="I227" s="55">
        <f t="shared" si="7"/>
        <v>19.642857142857142</v>
      </c>
    </row>
    <row r="228" spans="1:9" x14ac:dyDescent="0.25">
      <c r="A228" s="9">
        <v>113</v>
      </c>
      <c r="B228" s="49">
        <v>1205049</v>
      </c>
      <c r="C228" s="25" t="s">
        <v>16</v>
      </c>
      <c r="D228" s="23" t="s">
        <v>17</v>
      </c>
      <c r="E228" s="23" t="s">
        <v>18</v>
      </c>
      <c r="F228" s="23">
        <v>5</v>
      </c>
      <c r="G228" s="23" t="s">
        <v>23</v>
      </c>
      <c r="H228" s="23">
        <v>10</v>
      </c>
      <c r="I228" s="55">
        <f t="shared" si="7"/>
        <v>17.857142857142858</v>
      </c>
    </row>
    <row r="229" spans="1:9" x14ac:dyDescent="0.25">
      <c r="A229" s="9">
        <v>114</v>
      </c>
      <c r="B229" s="49">
        <v>1205100</v>
      </c>
      <c r="C229" s="25" t="s">
        <v>15</v>
      </c>
      <c r="D229" s="23" t="s">
        <v>17</v>
      </c>
      <c r="E229" s="23" t="s">
        <v>18</v>
      </c>
      <c r="F229" s="23">
        <v>5</v>
      </c>
      <c r="G229" s="23" t="s">
        <v>23</v>
      </c>
      <c r="H229" s="23">
        <v>10</v>
      </c>
      <c r="I229" s="55">
        <f t="shared" si="7"/>
        <v>17.857142857142858</v>
      </c>
    </row>
    <row r="230" spans="1:9" x14ac:dyDescent="0.25">
      <c r="A230" s="9">
        <v>115</v>
      </c>
      <c r="B230" s="49">
        <v>1205087</v>
      </c>
      <c r="C230" s="23" t="s">
        <v>15</v>
      </c>
      <c r="D230" s="23" t="s">
        <v>17</v>
      </c>
      <c r="E230" s="23" t="s">
        <v>18</v>
      </c>
      <c r="F230" s="23">
        <v>5</v>
      </c>
      <c r="G230" s="23" t="s">
        <v>23</v>
      </c>
      <c r="H230" s="23">
        <v>9</v>
      </c>
      <c r="I230" s="55">
        <f t="shared" si="7"/>
        <v>16.071428571428573</v>
      </c>
    </row>
    <row r="231" spans="1:9" x14ac:dyDescent="0.25">
      <c r="A231" s="9">
        <v>116</v>
      </c>
      <c r="B231" s="49">
        <v>1205088</v>
      </c>
      <c r="C231" s="25" t="s">
        <v>15</v>
      </c>
      <c r="D231" s="23" t="s">
        <v>17</v>
      </c>
      <c r="E231" s="23" t="s">
        <v>18</v>
      </c>
      <c r="F231" s="23">
        <v>5</v>
      </c>
      <c r="G231" s="23" t="s">
        <v>23</v>
      </c>
      <c r="H231" s="23">
        <v>9</v>
      </c>
      <c r="I231" s="55">
        <f t="shared" si="7"/>
        <v>16.071428571428573</v>
      </c>
    </row>
    <row r="232" spans="1:9" x14ac:dyDescent="0.25">
      <c r="A232" s="9">
        <v>117</v>
      </c>
      <c r="B232" s="49">
        <v>1205090</v>
      </c>
      <c r="C232" s="23" t="s">
        <v>15</v>
      </c>
      <c r="D232" s="23" t="s">
        <v>17</v>
      </c>
      <c r="E232" s="23" t="s">
        <v>18</v>
      </c>
      <c r="F232" s="23">
        <v>5</v>
      </c>
      <c r="G232" s="23" t="s">
        <v>23</v>
      </c>
      <c r="H232" s="23">
        <v>9</v>
      </c>
      <c r="I232" s="55">
        <f t="shared" si="7"/>
        <v>16.071428571428573</v>
      </c>
    </row>
    <row r="233" spans="1:9" x14ac:dyDescent="0.25">
      <c r="A233" s="9">
        <v>118</v>
      </c>
      <c r="B233" s="49">
        <v>1205096</v>
      </c>
      <c r="C233" s="23" t="s">
        <v>15</v>
      </c>
      <c r="D233" s="23" t="s">
        <v>17</v>
      </c>
      <c r="E233" s="23" t="s">
        <v>18</v>
      </c>
      <c r="F233" s="23">
        <v>5</v>
      </c>
      <c r="G233" s="23" t="s">
        <v>23</v>
      </c>
      <c r="H233" s="23">
        <v>9</v>
      </c>
      <c r="I233" s="55">
        <f t="shared" si="7"/>
        <v>16.071428571428573</v>
      </c>
    </row>
    <row r="234" spans="1:9" x14ac:dyDescent="0.25">
      <c r="A234" s="9">
        <v>119</v>
      </c>
      <c r="B234" s="49">
        <v>1205026</v>
      </c>
      <c r="C234" s="50" t="s">
        <v>16</v>
      </c>
      <c r="D234" s="23" t="s">
        <v>17</v>
      </c>
      <c r="E234" s="23" t="s">
        <v>18</v>
      </c>
      <c r="F234" s="54">
        <v>5</v>
      </c>
      <c r="G234" s="23" t="s">
        <v>23</v>
      </c>
      <c r="H234" s="54">
        <v>8.5</v>
      </c>
      <c r="I234" s="55">
        <f t="shared" si="7"/>
        <v>15.178571428571429</v>
      </c>
    </row>
    <row r="235" spans="1:9" x14ac:dyDescent="0.25">
      <c r="A235" s="9">
        <v>120</v>
      </c>
      <c r="B235" s="49">
        <v>1205037</v>
      </c>
      <c r="C235" s="23" t="s">
        <v>16</v>
      </c>
      <c r="D235" s="23" t="s">
        <v>17</v>
      </c>
      <c r="E235" s="23" t="s">
        <v>18</v>
      </c>
      <c r="F235" s="23">
        <v>5</v>
      </c>
      <c r="G235" s="23" t="s">
        <v>23</v>
      </c>
      <c r="H235" s="23">
        <v>8</v>
      </c>
      <c r="I235" s="55">
        <f t="shared" si="7"/>
        <v>14.285714285714286</v>
      </c>
    </row>
    <row r="236" spans="1:9" x14ac:dyDescent="0.25">
      <c r="A236" s="9">
        <v>121</v>
      </c>
      <c r="B236" s="49">
        <v>1205095</v>
      </c>
      <c r="C236" s="23" t="s">
        <v>15</v>
      </c>
      <c r="D236" s="23" t="s">
        <v>17</v>
      </c>
      <c r="E236" s="23" t="s">
        <v>18</v>
      </c>
      <c r="F236" s="23">
        <v>5</v>
      </c>
      <c r="G236" s="23" t="s">
        <v>23</v>
      </c>
      <c r="H236" s="23">
        <v>8</v>
      </c>
      <c r="I236" s="55">
        <f t="shared" si="7"/>
        <v>14.285714285714286</v>
      </c>
    </row>
    <row r="237" spans="1:9" x14ac:dyDescent="0.25">
      <c r="A237" s="9">
        <v>122</v>
      </c>
      <c r="B237" s="49">
        <v>1205086</v>
      </c>
      <c r="C237" s="23" t="s">
        <v>16</v>
      </c>
      <c r="D237" s="23" t="s">
        <v>17</v>
      </c>
      <c r="E237" s="23" t="s">
        <v>18</v>
      </c>
      <c r="F237" s="23">
        <v>5</v>
      </c>
      <c r="G237" s="23" t="s">
        <v>23</v>
      </c>
      <c r="H237" s="23">
        <v>7</v>
      </c>
      <c r="I237" s="55">
        <f t="shared" si="7"/>
        <v>12.5</v>
      </c>
    </row>
    <row r="238" spans="1:9" x14ac:dyDescent="0.25">
      <c r="A238" s="9">
        <v>123</v>
      </c>
      <c r="B238" s="49">
        <v>1205048</v>
      </c>
      <c r="C238" s="23" t="s">
        <v>16</v>
      </c>
      <c r="D238" s="23" t="s">
        <v>17</v>
      </c>
      <c r="E238" s="23" t="s">
        <v>18</v>
      </c>
      <c r="F238" s="23">
        <v>5</v>
      </c>
      <c r="G238" s="23" t="s">
        <v>23</v>
      </c>
      <c r="H238" s="23">
        <v>5</v>
      </c>
      <c r="I238" s="55">
        <f t="shared" si="7"/>
        <v>8.9285714285714288</v>
      </c>
    </row>
    <row r="239" spans="1:9" ht="16.5" thickBot="1" x14ac:dyDescent="0.3">
      <c r="A239" s="97">
        <v>124</v>
      </c>
      <c r="B239" s="98">
        <v>1205020</v>
      </c>
      <c r="C239" s="99" t="s">
        <v>16</v>
      </c>
      <c r="D239" s="100" t="s">
        <v>17</v>
      </c>
      <c r="E239" s="100" t="s">
        <v>18</v>
      </c>
      <c r="F239" s="101">
        <v>5</v>
      </c>
      <c r="G239" s="100" t="s">
        <v>23</v>
      </c>
      <c r="H239" s="101">
        <v>4</v>
      </c>
      <c r="I239" s="102">
        <f t="shared" si="7"/>
        <v>7.1428571428571432</v>
      </c>
    </row>
    <row r="240" spans="1:9" x14ac:dyDescent="0.25">
      <c r="A240" s="103"/>
      <c r="B240" s="104"/>
      <c r="C240" s="105"/>
      <c r="D240" s="104"/>
      <c r="E240" s="104"/>
      <c r="F240" s="104"/>
      <c r="G240" s="104"/>
      <c r="H240" s="106"/>
      <c r="I240" s="105"/>
    </row>
    <row r="241" spans="1:9" x14ac:dyDescent="0.25">
      <c r="A241" s="90">
        <v>1</v>
      </c>
      <c r="B241" s="58">
        <v>1206003</v>
      </c>
      <c r="C241" s="60" t="s">
        <v>15</v>
      </c>
      <c r="D241" s="61" t="s">
        <v>17</v>
      </c>
      <c r="E241" s="61" t="s">
        <v>18</v>
      </c>
      <c r="F241" s="61">
        <v>6</v>
      </c>
      <c r="G241" s="61" t="s">
        <v>28</v>
      </c>
      <c r="H241" s="61">
        <v>52</v>
      </c>
      <c r="I241" s="74">
        <f t="shared" ref="I241:I272" si="8">H241*100/56</f>
        <v>92.857142857142861</v>
      </c>
    </row>
    <row r="242" spans="1:9" x14ac:dyDescent="0.25">
      <c r="A242" s="90">
        <v>2</v>
      </c>
      <c r="B242" s="58">
        <v>1206011</v>
      </c>
      <c r="C242" s="75" t="s">
        <v>15</v>
      </c>
      <c r="D242" s="68" t="s">
        <v>17</v>
      </c>
      <c r="E242" s="61" t="s">
        <v>18</v>
      </c>
      <c r="F242" s="61">
        <v>6</v>
      </c>
      <c r="G242" s="68" t="s">
        <v>28</v>
      </c>
      <c r="H242" s="68">
        <v>50</v>
      </c>
      <c r="I242" s="74">
        <f t="shared" si="8"/>
        <v>89.285714285714292</v>
      </c>
    </row>
    <row r="243" spans="1:9" x14ac:dyDescent="0.25">
      <c r="A243" s="90">
        <v>3</v>
      </c>
      <c r="B243" s="58">
        <v>1206001</v>
      </c>
      <c r="C243" s="60" t="s">
        <v>15</v>
      </c>
      <c r="D243" s="61" t="s">
        <v>17</v>
      </c>
      <c r="E243" s="61" t="s">
        <v>18</v>
      </c>
      <c r="F243" s="61">
        <v>6</v>
      </c>
      <c r="G243" s="68" t="s">
        <v>28</v>
      </c>
      <c r="H243" s="61">
        <v>49</v>
      </c>
      <c r="I243" s="74">
        <f t="shared" si="8"/>
        <v>87.5</v>
      </c>
    </row>
    <row r="244" spans="1:9" x14ac:dyDescent="0.25">
      <c r="A244" s="90">
        <v>4</v>
      </c>
      <c r="B244" s="58">
        <v>1206016</v>
      </c>
      <c r="C244" s="60" t="s">
        <v>15</v>
      </c>
      <c r="D244" s="61" t="s">
        <v>17</v>
      </c>
      <c r="E244" s="61" t="s">
        <v>18</v>
      </c>
      <c r="F244" s="61">
        <v>6</v>
      </c>
      <c r="G244" s="68" t="s">
        <v>28</v>
      </c>
      <c r="H244" s="61">
        <v>46</v>
      </c>
      <c r="I244" s="74">
        <f t="shared" si="8"/>
        <v>82.142857142857139</v>
      </c>
    </row>
    <row r="245" spans="1:9" x14ac:dyDescent="0.25">
      <c r="A245" s="90">
        <v>5</v>
      </c>
      <c r="B245" s="58">
        <v>1206028</v>
      </c>
      <c r="C245" s="61" t="s">
        <v>15</v>
      </c>
      <c r="D245" s="61" t="s">
        <v>17</v>
      </c>
      <c r="E245" s="61" t="s">
        <v>18</v>
      </c>
      <c r="F245" s="61">
        <v>6</v>
      </c>
      <c r="G245" s="68" t="s">
        <v>28</v>
      </c>
      <c r="H245" s="61">
        <v>46</v>
      </c>
      <c r="I245" s="74">
        <f t="shared" si="8"/>
        <v>82.142857142857139</v>
      </c>
    </row>
    <row r="246" spans="1:9" x14ac:dyDescent="0.25">
      <c r="A246" s="91">
        <v>6</v>
      </c>
      <c r="B246" s="38">
        <v>1206049</v>
      </c>
      <c r="C246" s="39" t="s">
        <v>16</v>
      </c>
      <c r="D246" s="40" t="s">
        <v>17</v>
      </c>
      <c r="E246" s="40" t="s">
        <v>18</v>
      </c>
      <c r="F246" s="40">
        <v>6</v>
      </c>
      <c r="G246" s="40" t="s">
        <v>29</v>
      </c>
      <c r="H246" s="40">
        <v>44.5</v>
      </c>
      <c r="I246" s="72">
        <f t="shared" si="8"/>
        <v>79.464285714285708</v>
      </c>
    </row>
    <row r="247" spans="1:9" x14ac:dyDescent="0.25">
      <c r="A247" s="91">
        <v>7</v>
      </c>
      <c r="B247" s="38">
        <v>1206060</v>
      </c>
      <c r="C247" s="40" t="s">
        <v>15</v>
      </c>
      <c r="D247" s="40" t="s">
        <v>17</v>
      </c>
      <c r="E247" s="40" t="s">
        <v>18</v>
      </c>
      <c r="F247" s="40">
        <v>6</v>
      </c>
      <c r="G247" s="40" t="s">
        <v>29</v>
      </c>
      <c r="H247" s="40">
        <v>43.5</v>
      </c>
      <c r="I247" s="72">
        <f t="shared" si="8"/>
        <v>77.678571428571431</v>
      </c>
    </row>
    <row r="248" spans="1:9" x14ac:dyDescent="0.25">
      <c r="A248" s="91">
        <v>8</v>
      </c>
      <c r="B248" s="38">
        <v>1206023</v>
      </c>
      <c r="C248" s="39" t="s">
        <v>15</v>
      </c>
      <c r="D248" s="40" t="s">
        <v>17</v>
      </c>
      <c r="E248" s="40" t="s">
        <v>18</v>
      </c>
      <c r="F248" s="40">
        <v>6</v>
      </c>
      <c r="G248" s="40" t="s">
        <v>29</v>
      </c>
      <c r="H248" s="40">
        <v>42</v>
      </c>
      <c r="I248" s="72">
        <f t="shared" si="8"/>
        <v>75</v>
      </c>
    </row>
    <row r="249" spans="1:9" x14ac:dyDescent="0.25">
      <c r="A249" s="91">
        <v>9</v>
      </c>
      <c r="B249" s="38">
        <v>1206035</v>
      </c>
      <c r="C249" s="39" t="s">
        <v>16</v>
      </c>
      <c r="D249" s="40" t="s">
        <v>17</v>
      </c>
      <c r="E249" s="40" t="s">
        <v>18</v>
      </c>
      <c r="F249" s="40">
        <v>6</v>
      </c>
      <c r="G249" s="40" t="s">
        <v>29</v>
      </c>
      <c r="H249" s="40">
        <v>41</v>
      </c>
      <c r="I249" s="72">
        <f t="shared" si="8"/>
        <v>73.214285714285708</v>
      </c>
    </row>
    <row r="250" spans="1:9" x14ac:dyDescent="0.25">
      <c r="A250" s="91">
        <v>10</v>
      </c>
      <c r="B250" s="38">
        <v>1206009</v>
      </c>
      <c r="C250" s="73" t="s">
        <v>16</v>
      </c>
      <c r="D250" s="48" t="s">
        <v>17</v>
      </c>
      <c r="E250" s="40" t="s">
        <v>18</v>
      </c>
      <c r="F250" s="40">
        <v>6</v>
      </c>
      <c r="G250" s="40" t="s">
        <v>29</v>
      </c>
      <c r="H250" s="48">
        <v>40.5</v>
      </c>
      <c r="I250" s="72">
        <f t="shared" si="8"/>
        <v>72.321428571428569</v>
      </c>
    </row>
    <row r="251" spans="1:9" x14ac:dyDescent="0.25">
      <c r="A251" s="91">
        <v>11</v>
      </c>
      <c r="B251" s="38">
        <v>1206024</v>
      </c>
      <c r="C251" s="40" t="s">
        <v>16</v>
      </c>
      <c r="D251" s="40" t="s">
        <v>17</v>
      </c>
      <c r="E251" s="40" t="s">
        <v>18</v>
      </c>
      <c r="F251" s="40">
        <v>6</v>
      </c>
      <c r="G251" s="40" t="s">
        <v>29</v>
      </c>
      <c r="H251" s="40">
        <v>40</v>
      </c>
      <c r="I251" s="72">
        <f t="shared" si="8"/>
        <v>71.428571428571431</v>
      </c>
    </row>
    <row r="252" spans="1:9" x14ac:dyDescent="0.25">
      <c r="A252" s="91">
        <v>12</v>
      </c>
      <c r="B252" s="38">
        <v>1206012</v>
      </c>
      <c r="C252" s="73" t="s">
        <v>15</v>
      </c>
      <c r="D252" s="48" t="s">
        <v>17</v>
      </c>
      <c r="E252" s="40" t="s">
        <v>18</v>
      </c>
      <c r="F252" s="40">
        <v>6</v>
      </c>
      <c r="G252" s="40" t="s">
        <v>29</v>
      </c>
      <c r="H252" s="48">
        <v>39</v>
      </c>
      <c r="I252" s="72">
        <f t="shared" si="8"/>
        <v>69.642857142857139</v>
      </c>
    </row>
    <row r="253" spans="1:9" x14ac:dyDescent="0.25">
      <c r="A253" s="91">
        <v>13</v>
      </c>
      <c r="B253" s="38">
        <v>1206046</v>
      </c>
      <c r="C253" s="39" t="s">
        <v>15</v>
      </c>
      <c r="D253" s="40" t="s">
        <v>17</v>
      </c>
      <c r="E253" s="40" t="s">
        <v>18</v>
      </c>
      <c r="F253" s="40">
        <v>6</v>
      </c>
      <c r="G253" s="40" t="s">
        <v>29</v>
      </c>
      <c r="H253" s="40">
        <v>38.5</v>
      </c>
      <c r="I253" s="72">
        <f t="shared" si="8"/>
        <v>68.75</v>
      </c>
    </row>
    <row r="254" spans="1:9" x14ac:dyDescent="0.25">
      <c r="A254" s="91">
        <v>14</v>
      </c>
      <c r="B254" s="38">
        <v>1206026</v>
      </c>
      <c r="C254" s="40" t="s">
        <v>15</v>
      </c>
      <c r="D254" s="40" t="s">
        <v>17</v>
      </c>
      <c r="E254" s="40" t="s">
        <v>18</v>
      </c>
      <c r="F254" s="40">
        <v>6</v>
      </c>
      <c r="G254" s="40" t="s">
        <v>29</v>
      </c>
      <c r="H254" s="40">
        <v>38</v>
      </c>
      <c r="I254" s="72">
        <f t="shared" si="8"/>
        <v>67.857142857142861</v>
      </c>
    </row>
    <row r="255" spans="1:9" x14ac:dyDescent="0.25">
      <c r="A255" s="91">
        <v>15</v>
      </c>
      <c r="B255" s="38">
        <v>1206010</v>
      </c>
      <c r="C255" s="39" t="s">
        <v>15</v>
      </c>
      <c r="D255" s="40" t="s">
        <v>17</v>
      </c>
      <c r="E255" s="40" t="s">
        <v>18</v>
      </c>
      <c r="F255" s="40">
        <v>6</v>
      </c>
      <c r="G255" s="40" t="s">
        <v>29</v>
      </c>
      <c r="H255" s="40">
        <v>37.5</v>
      </c>
      <c r="I255" s="72">
        <f t="shared" si="8"/>
        <v>66.964285714285708</v>
      </c>
    </row>
    <row r="256" spans="1:9" x14ac:dyDescent="0.25">
      <c r="A256" s="91">
        <v>16</v>
      </c>
      <c r="B256" s="38">
        <v>1206002</v>
      </c>
      <c r="C256" s="39" t="s">
        <v>16</v>
      </c>
      <c r="D256" s="40" t="s">
        <v>17</v>
      </c>
      <c r="E256" s="40" t="s">
        <v>18</v>
      </c>
      <c r="F256" s="40">
        <v>6</v>
      </c>
      <c r="G256" s="40" t="s">
        <v>29</v>
      </c>
      <c r="H256" s="40">
        <v>37</v>
      </c>
      <c r="I256" s="72">
        <f t="shared" si="8"/>
        <v>66.071428571428569</v>
      </c>
    </row>
    <row r="257" spans="1:9" x14ac:dyDescent="0.25">
      <c r="A257" s="91">
        <v>17</v>
      </c>
      <c r="B257" s="38">
        <v>1206021</v>
      </c>
      <c r="C257" s="73" t="s">
        <v>15</v>
      </c>
      <c r="D257" s="48" t="s">
        <v>17</v>
      </c>
      <c r="E257" s="40" t="s">
        <v>18</v>
      </c>
      <c r="F257" s="40">
        <v>6</v>
      </c>
      <c r="G257" s="40" t="s">
        <v>29</v>
      </c>
      <c r="H257" s="48">
        <v>37</v>
      </c>
      <c r="I257" s="72">
        <f t="shared" si="8"/>
        <v>66.071428571428569</v>
      </c>
    </row>
    <row r="258" spans="1:9" x14ac:dyDescent="0.25">
      <c r="A258" s="91">
        <v>18</v>
      </c>
      <c r="B258" s="38">
        <v>1206015</v>
      </c>
      <c r="C258" s="39" t="s">
        <v>15</v>
      </c>
      <c r="D258" s="40" t="s">
        <v>17</v>
      </c>
      <c r="E258" s="40" t="s">
        <v>18</v>
      </c>
      <c r="F258" s="40">
        <v>6</v>
      </c>
      <c r="G258" s="40" t="s">
        <v>29</v>
      </c>
      <c r="H258" s="40">
        <v>35</v>
      </c>
      <c r="I258" s="72">
        <f t="shared" si="8"/>
        <v>62.5</v>
      </c>
    </row>
    <row r="259" spans="1:9" x14ac:dyDescent="0.25">
      <c r="A259" s="91">
        <v>19</v>
      </c>
      <c r="B259" s="38">
        <v>1206034</v>
      </c>
      <c r="C259" s="39" t="s">
        <v>15</v>
      </c>
      <c r="D259" s="40" t="s">
        <v>17</v>
      </c>
      <c r="E259" s="40" t="s">
        <v>18</v>
      </c>
      <c r="F259" s="40">
        <v>6</v>
      </c>
      <c r="G259" s="40" t="s">
        <v>29</v>
      </c>
      <c r="H259" s="40">
        <v>35</v>
      </c>
      <c r="I259" s="72">
        <f t="shared" si="8"/>
        <v>62.5</v>
      </c>
    </row>
    <row r="260" spans="1:9" x14ac:dyDescent="0.25">
      <c r="A260" s="91">
        <v>20</v>
      </c>
      <c r="B260" s="38">
        <v>1206047</v>
      </c>
      <c r="C260" s="40" t="s">
        <v>16</v>
      </c>
      <c r="D260" s="40" t="s">
        <v>17</v>
      </c>
      <c r="E260" s="40" t="s">
        <v>18</v>
      </c>
      <c r="F260" s="40">
        <v>6</v>
      </c>
      <c r="G260" s="40" t="s">
        <v>29</v>
      </c>
      <c r="H260" s="40">
        <v>35</v>
      </c>
      <c r="I260" s="72">
        <f t="shared" si="8"/>
        <v>62.5</v>
      </c>
    </row>
    <row r="261" spans="1:9" x14ac:dyDescent="0.25">
      <c r="A261" s="91">
        <v>21</v>
      </c>
      <c r="B261" s="38">
        <v>1206052</v>
      </c>
      <c r="C261" s="40" t="s">
        <v>15</v>
      </c>
      <c r="D261" s="40" t="s">
        <v>17</v>
      </c>
      <c r="E261" s="40" t="s">
        <v>18</v>
      </c>
      <c r="F261" s="40">
        <v>6</v>
      </c>
      <c r="G261" s="40" t="s">
        <v>29</v>
      </c>
      <c r="H261" s="40">
        <v>35</v>
      </c>
      <c r="I261" s="72">
        <f t="shared" si="8"/>
        <v>62.5</v>
      </c>
    </row>
    <row r="262" spans="1:9" x14ac:dyDescent="0.25">
      <c r="A262" s="91">
        <v>22</v>
      </c>
      <c r="B262" s="38">
        <v>1206048</v>
      </c>
      <c r="C262" s="40" t="s">
        <v>15</v>
      </c>
      <c r="D262" s="40" t="s">
        <v>17</v>
      </c>
      <c r="E262" s="40" t="s">
        <v>18</v>
      </c>
      <c r="F262" s="40">
        <v>6</v>
      </c>
      <c r="G262" s="40" t="s">
        <v>29</v>
      </c>
      <c r="H262" s="40">
        <v>33.5</v>
      </c>
      <c r="I262" s="72">
        <f t="shared" si="8"/>
        <v>59.821428571428569</v>
      </c>
    </row>
    <row r="263" spans="1:9" x14ac:dyDescent="0.25">
      <c r="A263" s="91">
        <v>23</v>
      </c>
      <c r="B263" s="38">
        <v>1206027</v>
      </c>
      <c r="C263" s="40" t="s">
        <v>15</v>
      </c>
      <c r="D263" s="40" t="s">
        <v>17</v>
      </c>
      <c r="E263" s="40" t="s">
        <v>18</v>
      </c>
      <c r="F263" s="40">
        <v>6</v>
      </c>
      <c r="G263" s="40" t="s">
        <v>29</v>
      </c>
      <c r="H263" s="40">
        <v>33</v>
      </c>
      <c r="I263" s="72">
        <f t="shared" si="8"/>
        <v>58.928571428571431</v>
      </c>
    </row>
    <row r="264" spans="1:9" x14ac:dyDescent="0.25">
      <c r="A264" s="10">
        <v>24</v>
      </c>
      <c r="B264" s="20">
        <v>1206039</v>
      </c>
      <c r="C264" s="25" t="s">
        <v>15</v>
      </c>
      <c r="D264" s="23" t="s">
        <v>17</v>
      </c>
      <c r="E264" s="23" t="s">
        <v>18</v>
      </c>
      <c r="F264" s="18">
        <v>6</v>
      </c>
      <c r="G264" s="56" t="s">
        <v>23</v>
      </c>
      <c r="H264" s="23">
        <v>32</v>
      </c>
      <c r="I264" s="70">
        <f t="shared" si="8"/>
        <v>57.142857142857146</v>
      </c>
    </row>
    <row r="265" spans="1:9" x14ac:dyDescent="0.25">
      <c r="A265" s="10">
        <v>25</v>
      </c>
      <c r="B265" s="20">
        <v>1206042</v>
      </c>
      <c r="C265" s="25" t="s">
        <v>16</v>
      </c>
      <c r="D265" s="23" t="s">
        <v>17</v>
      </c>
      <c r="E265" s="23" t="s">
        <v>18</v>
      </c>
      <c r="F265" s="18">
        <v>6</v>
      </c>
      <c r="G265" s="56" t="s">
        <v>23</v>
      </c>
      <c r="H265" s="23">
        <v>32</v>
      </c>
      <c r="I265" s="70">
        <f t="shared" si="8"/>
        <v>57.142857142857146</v>
      </c>
    </row>
    <row r="266" spans="1:9" x14ac:dyDescent="0.25">
      <c r="A266" s="10">
        <v>26</v>
      </c>
      <c r="B266" s="20">
        <v>1206044</v>
      </c>
      <c r="C266" s="25" t="s">
        <v>16</v>
      </c>
      <c r="D266" s="23" t="s">
        <v>17</v>
      </c>
      <c r="E266" s="23" t="s">
        <v>18</v>
      </c>
      <c r="F266" s="18">
        <v>6</v>
      </c>
      <c r="G266" s="56" t="s">
        <v>23</v>
      </c>
      <c r="H266" s="23">
        <v>32</v>
      </c>
      <c r="I266" s="70">
        <f t="shared" si="8"/>
        <v>57.142857142857146</v>
      </c>
    </row>
    <row r="267" spans="1:9" x14ac:dyDescent="0.25">
      <c r="A267" s="10">
        <v>27</v>
      </c>
      <c r="B267" s="20">
        <v>1206054</v>
      </c>
      <c r="C267" s="25" t="s">
        <v>15</v>
      </c>
      <c r="D267" s="23" t="s">
        <v>17</v>
      </c>
      <c r="E267" s="23" t="s">
        <v>18</v>
      </c>
      <c r="F267" s="18">
        <v>6</v>
      </c>
      <c r="G267" s="56" t="s">
        <v>23</v>
      </c>
      <c r="H267" s="23">
        <v>32</v>
      </c>
      <c r="I267" s="70">
        <f t="shared" si="8"/>
        <v>57.142857142857146</v>
      </c>
    </row>
    <row r="268" spans="1:9" x14ac:dyDescent="0.25">
      <c r="A268" s="10">
        <v>28</v>
      </c>
      <c r="B268" s="20">
        <v>1206057</v>
      </c>
      <c r="C268" s="23" t="s">
        <v>15</v>
      </c>
      <c r="D268" s="23" t="s">
        <v>17</v>
      </c>
      <c r="E268" s="23" t="s">
        <v>18</v>
      </c>
      <c r="F268" s="18">
        <v>6</v>
      </c>
      <c r="G268" s="56" t="s">
        <v>23</v>
      </c>
      <c r="H268" s="23">
        <v>32</v>
      </c>
      <c r="I268" s="70">
        <f t="shared" si="8"/>
        <v>57.142857142857146</v>
      </c>
    </row>
    <row r="269" spans="1:9" x14ac:dyDescent="0.25">
      <c r="A269" s="10">
        <v>29</v>
      </c>
      <c r="B269" s="20">
        <v>1206013</v>
      </c>
      <c r="C269" s="16" t="s">
        <v>15</v>
      </c>
      <c r="D269" s="14" t="s">
        <v>17</v>
      </c>
      <c r="E269" s="23" t="s">
        <v>18</v>
      </c>
      <c r="F269" s="18">
        <v>6</v>
      </c>
      <c r="G269" s="56" t="s">
        <v>23</v>
      </c>
      <c r="H269" s="14">
        <v>31.5</v>
      </c>
      <c r="I269" s="70">
        <f t="shared" si="8"/>
        <v>56.25</v>
      </c>
    </row>
    <row r="270" spans="1:9" x14ac:dyDescent="0.25">
      <c r="A270" s="10">
        <v>30</v>
      </c>
      <c r="B270" s="20">
        <v>1206017</v>
      </c>
      <c r="C270" s="17" t="s">
        <v>16</v>
      </c>
      <c r="D270" s="18" t="s">
        <v>17</v>
      </c>
      <c r="E270" s="23" t="s">
        <v>18</v>
      </c>
      <c r="F270" s="18">
        <v>6</v>
      </c>
      <c r="G270" s="56" t="s">
        <v>23</v>
      </c>
      <c r="H270" s="18">
        <v>30.5</v>
      </c>
      <c r="I270" s="70">
        <f t="shared" si="8"/>
        <v>54.464285714285715</v>
      </c>
    </row>
    <row r="271" spans="1:9" x14ac:dyDescent="0.25">
      <c r="A271" s="10">
        <v>31</v>
      </c>
      <c r="B271" s="20">
        <v>1206040</v>
      </c>
      <c r="C271" s="25" t="s">
        <v>16</v>
      </c>
      <c r="D271" s="23" t="s">
        <v>17</v>
      </c>
      <c r="E271" s="23" t="s">
        <v>18</v>
      </c>
      <c r="F271" s="18">
        <v>6</v>
      </c>
      <c r="G271" s="56" t="s">
        <v>23</v>
      </c>
      <c r="H271" s="23">
        <v>29.5</v>
      </c>
      <c r="I271" s="70">
        <f t="shared" si="8"/>
        <v>52.678571428571431</v>
      </c>
    </row>
    <row r="272" spans="1:9" x14ac:dyDescent="0.25">
      <c r="A272" s="10">
        <v>32</v>
      </c>
      <c r="B272" s="20">
        <v>1206029</v>
      </c>
      <c r="C272" s="23" t="s">
        <v>15</v>
      </c>
      <c r="D272" s="23" t="s">
        <v>17</v>
      </c>
      <c r="E272" s="23" t="s">
        <v>18</v>
      </c>
      <c r="F272" s="18">
        <v>6</v>
      </c>
      <c r="G272" s="56" t="s">
        <v>23</v>
      </c>
      <c r="H272" s="23">
        <v>29</v>
      </c>
      <c r="I272" s="70">
        <f t="shared" si="8"/>
        <v>51.785714285714285</v>
      </c>
    </row>
    <row r="273" spans="1:9" x14ac:dyDescent="0.25">
      <c r="A273" s="10">
        <v>33</v>
      </c>
      <c r="B273" s="20">
        <v>1206043</v>
      </c>
      <c r="C273" s="25" t="s">
        <v>15</v>
      </c>
      <c r="D273" s="23" t="s">
        <v>17</v>
      </c>
      <c r="E273" s="23" t="s">
        <v>18</v>
      </c>
      <c r="F273" s="18">
        <v>6</v>
      </c>
      <c r="G273" s="56" t="s">
        <v>23</v>
      </c>
      <c r="H273" s="23">
        <v>29</v>
      </c>
      <c r="I273" s="70">
        <f t="shared" ref="I273:I301" si="9">H273*100/56</f>
        <v>51.785714285714285</v>
      </c>
    </row>
    <row r="274" spans="1:9" x14ac:dyDescent="0.25">
      <c r="A274" s="10">
        <v>34</v>
      </c>
      <c r="B274" s="20">
        <v>1206008</v>
      </c>
      <c r="C274" s="17" t="s">
        <v>16</v>
      </c>
      <c r="D274" s="18" t="s">
        <v>17</v>
      </c>
      <c r="E274" s="23" t="s">
        <v>18</v>
      </c>
      <c r="F274" s="18">
        <v>6</v>
      </c>
      <c r="G274" s="56" t="s">
        <v>23</v>
      </c>
      <c r="H274" s="18">
        <v>28</v>
      </c>
      <c r="I274" s="70">
        <f t="shared" si="9"/>
        <v>50</v>
      </c>
    </row>
    <row r="275" spans="1:9" x14ac:dyDescent="0.25">
      <c r="A275" s="10">
        <v>35</v>
      </c>
      <c r="B275" s="20">
        <v>1206051</v>
      </c>
      <c r="C275" s="23" t="s">
        <v>15</v>
      </c>
      <c r="D275" s="23" t="s">
        <v>17</v>
      </c>
      <c r="E275" s="23" t="s">
        <v>18</v>
      </c>
      <c r="F275" s="18">
        <v>6</v>
      </c>
      <c r="G275" s="56" t="s">
        <v>23</v>
      </c>
      <c r="H275" s="23">
        <v>28</v>
      </c>
      <c r="I275" s="70">
        <f t="shared" si="9"/>
        <v>50</v>
      </c>
    </row>
    <row r="276" spans="1:9" x14ac:dyDescent="0.25">
      <c r="A276" s="10">
        <v>36</v>
      </c>
      <c r="B276" s="20">
        <v>1206056</v>
      </c>
      <c r="C276" s="26" t="s">
        <v>16</v>
      </c>
      <c r="D276" s="23" t="s">
        <v>17</v>
      </c>
      <c r="E276" s="23" t="s">
        <v>18</v>
      </c>
      <c r="F276" s="18">
        <v>6</v>
      </c>
      <c r="G276" s="56" t="s">
        <v>23</v>
      </c>
      <c r="H276" s="23">
        <v>28</v>
      </c>
      <c r="I276" s="70">
        <f t="shared" si="9"/>
        <v>50</v>
      </c>
    </row>
    <row r="277" spans="1:9" x14ac:dyDescent="0.25">
      <c r="A277" s="10">
        <v>37</v>
      </c>
      <c r="B277" s="20">
        <v>1206030</v>
      </c>
      <c r="C277" s="25" t="s">
        <v>16</v>
      </c>
      <c r="D277" s="23" t="s">
        <v>17</v>
      </c>
      <c r="E277" s="23" t="s">
        <v>18</v>
      </c>
      <c r="F277" s="18">
        <v>6</v>
      </c>
      <c r="G277" s="56" t="s">
        <v>23</v>
      </c>
      <c r="H277" s="23">
        <v>27.5</v>
      </c>
      <c r="I277" s="70">
        <f t="shared" si="9"/>
        <v>49.107142857142854</v>
      </c>
    </row>
    <row r="278" spans="1:9" x14ac:dyDescent="0.25">
      <c r="A278" s="10">
        <v>38</v>
      </c>
      <c r="B278" s="20">
        <v>1206004</v>
      </c>
      <c r="C278" s="16" t="s">
        <v>15</v>
      </c>
      <c r="D278" s="14" t="s">
        <v>17</v>
      </c>
      <c r="E278" s="23" t="s">
        <v>18</v>
      </c>
      <c r="F278" s="18">
        <v>6</v>
      </c>
      <c r="G278" s="56" t="s">
        <v>23</v>
      </c>
      <c r="H278" s="14">
        <v>27</v>
      </c>
      <c r="I278" s="70">
        <f t="shared" si="9"/>
        <v>48.214285714285715</v>
      </c>
    </row>
    <row r="279" spans="1:9" x14ac:dyDescent="0.25">
      <c r="A279" s="10">
        <v>39</v>
      </c>
      <c r="B279" s="20">
        <v>1206032</v>
      </c>
      <c r="C279" s="25" t="s">
        <v>15</v>
      </c>
      <c r="D279" s="23" t="s">
        <v>17</v>
      </c>
      <c r="E279" s="23" t="s">
        <v>18</v>
      </c>
      <c r="F279" s="18">
        <v>6</v>
      </c>
      <c r="G279" s="56" t="s">
        <v>23</v>
      </c>
      <c r="H279" s="23">
        <v>27</v>
      </c>
      <c r="I279" s="70">
        <f t="shared" si="9"/>
        <v>48.214285714285715</v>
      </c>
    </row>
    <row r="280" spans="1:9" x14ac:dyDescent="0.25">
      <c r="A280" s="10">
        <v>40</v>
      </c>
      <c r="B280" s="20">
        <v>1206033</v>
      </c>
      <c r="C280" s="25" t="s">
        <v>15</v>
      </c>
      <c r="D280" s="23" t="s">
        <v>17</v>
      </c>
      <c r="E280" s="23" t="s">
        <v>18</v>
      </c>
      <c r="F280" s="18">
        <v>6</v>
      </c>
      <c r="G280" s="56" t="s">
        <v>23</v>
      </c>
      <c r="H280" s="23">
        <v>27</v>
      </c>
      <c r="I280" s="70">
        <f t="shared" si="9"/>
        <v>48.214285714285715</v>
      </c>
    </row>
    <row r="281" spans="1:9" x14ac:dyDescent="0.25">
      <c r="A281" s="10">
        <v>41</v>
      </c>
      <c r="B281" s="20">
        <v>1206036</v>
      </c>
      <c r="C281" s="25" t="s">
        <v>15</v>
      </c>
      <c r="D281" s="23" t="s">
        <v>17</v>
      </c>
      <c r="E281" s="23" t="s">
        <v>18</v>
      </c>
      <c r="F281" s="18">
        <v>6</v>
      </c>
      <c r="G281" s="56" t="s">
        <v>23</v>
      </c>
      <c r="H281" s="23">
        <v>27</v>
      </c>
      <c r="I281" s="70">
        <f t="shared" si="9"/>
        <v>48.214285714285715</v>
      </c>
    </row>
    <row r="282" spans="1:9" x14ac:dyDescent="0.25">
      <c r="A282" s="10">
        <v>42</v>
      </c>
      <c r="B282" s="20">
        <v>1206037</v>
      </c>
      <c r="C282" s="25" t="s">
        <v>15</v>
      </c>
      <c r="D282" s="23" t="s">
        <v>17</v>
      </c>
      <c r="E282" s="23" t="s">
        <v>18</v>
      </c>
      <c r="F282" s="18">
        <v>6</v>
      </c>
      <c r="G282" s="56" t="s">
        <v>23</v>
      </c>
      <c r="H282" s="23">
        <v>27</v>
      </c>
      <c r="I282" s="70">
        <f t="shared" si="9"/>
        <v>48.214285714285715</v>
      </c>
    </row>
    <row r="283" spans="1:9" x14ac:dyDescent="0.25">
      <c r="A283" s="10">
        <v>43</v>
      </c>
      <c r="B283" s="20">
        <v>1206038</v>
      </c>
      <c r="C283" s="25" t="s">
        <v>16</v>
      </c>
      <c r="D283" s="23" t="s">
        <v>17</v>
      </c>
      <c r="E283" s="23" t="s">
        <v>18</v>
      </c>
      <c r="F283" s="18">
        <v>6</v>
      </c>
      <c r="G283" s="56" t="s">
        <v>23</v>
      </c>
      <c r="H283" s="23">
        <v>27</v>
      </c>
      <c r="I283" s="70">
        <f t="shared" si="9"/>
        <v>48.214285714285715</v>
      </c>
    </row>
    <row r="284" spans="1:9" x14ac:dyDescent="0.25">
      <c r="A284" s="10">
        <v>44</v>
      </c>
      <c r="B284" s="20">
        <v>1206050</v>
      </c>
      <c r="C284" s="23" t="s">
        <v>15</v>
      </c>
      <c r="D284" s="23" t="s">
        <v>17</v>
      </c>
      <c r="E284" s="23" t="s">
        <v>18</v>
      </c>
      <c r="F284" s="18">
        <v>6</v>
      </c>
      <c r="G284" s="56" t="s">
        <v>23</v>
      </c>
      <c r="H284" s="23">
        <v>27</v>
      </c>
      <c r="I284" s="70">
        <f t="shared" si="9"/>
        <v>48.214285714285715</v>
      </c>
    </row>
    <row r="285" spans="1:9" x14ac:dyDescent="0.25">
      <c r="A285" s="10">
        <v>45</v>
      </c>
      <c r="B285" s="20">
        <v>1206055</v>
      </c>
      <c r="C285" s="25" t="s">
        <v>15</v>
      </c>
      <c r="D285" s="23" t="s">
        <v>17</v>
      </c>
      <c r="E285" s="23" t="s">
        <v>18</v>
      </c>
      <c r="F285" s="18">
        <v>6</v>
      </c>
      <c r="G285" s="56" t="s">
        <v>23</v>
      </c>
      <c r="H285" s="23">
        <v>27</v>
      </c>
      <c r="I285" s="70">
        <f t="shared" si="9"/>
        <v>48.214285714285715</v>
      </c>
    </row>
    <row r="286" spans="1:9" x14ac:dyDescent="0.25">
      <c r="A286" s="10">
        <v>46</v>
      </c>
      <c r="B286" s="20">
        <v>1206025</v>
      </c>
      <c r="C286" s="23" t="s">
        <v>15</v>
      </c>
      <c r="D286" s="23" t="s">
        <v>17</v>
      </c>
      <c r="E286" s="23" t="s">
        <v>18</v>
      </c>
      <c r="F286" s="18">
        <v>6</v>
      </c>
      <c r="G286" s="56" t="s">
        <v>23</v>
      </c>
      <c r="H286" s="23">
        <v>26.5</v>
      </c>
      <c r="I286" s="70">
        <f t="shared" si="9"/>
        <v>47.321428571428569</v>
      </c>
    </row>
    <row r="287" spans="1:9" x14ac:dyDescent="0.25">
      <c r="A287" s="10">
        <v>47</v>
      </c>
      <c r="B287" s="20">
        <v>1206005</v>
      </c>
      <c r="C287" s="17" t="s">
        <v>16</v>
      </c>
      <c r="D287" s="18" t="s">
        <v>17</v>
      </c>
      <c r="E287" s="23" t="s">
        <v>18</v>
      </c>
      <c r="F287" s="18">
        <v>6</v>
      </c>
      <c r="G287" s="56" t="s">
        <v>23</v>
      </c>
      <c r="H287" s="18">
        <v>25.5</v>
      </c>
      <c r="I287" s="70">
        <f t="shared" si="9"/>
        <v>45.535714285714285</v>
      </c>
    </row>
    <row r="288" spans="1:9" x14ac:dyDescent="0.25">
      <c r="A288" s="10">
        <v>48</v>
      </c>
      <c r="B288" s="20">
        <v>1206019</v>
      </c>
      <c r="C288" s="16" t="s">
        <v>15</v>
      </c>
      <c r="D288" s="14" t="s">
        <v>17</v>
      </c>
      <c r="E288" s="23" t="s">
        <v>18</v>
      </c>
      <c r="F288" s="18">
        <v>6</v>
      </c>
      <c r="G288" s="56" t="s">
        <v>23</v>
      </c>
      <c r="H288" s="14">
        <v>25.5</v>
      </c>
      <c r="I288" s="70">
        <f t="shared" si="9"/>
        <v>45.535714285714285</v>
      </c>
    </row>
    <row r="289" spans="1:9" x14ac:dyDescent="0.25">
      <c r="A289" s="10">
        <v>49</v>
      </c>
      <c r="B289" s="20">
        <v>1206022</v>
      </c>
      <c r="C289" s="17" t="s">
        <v>15</v>
      </c>
      <c r="D289" s="18" t="s">
        <v>17</v>
      </c>
      <c r="E289" s="23" t="s">
        <v>18</v>
      </c>
      <c r="F289" s="18">
        <v>6</v>
      </c>
      <c r="G289" s="56" t="s">
        <v>23</v>
      </c>
      <c r="H289" s="18">
        <v>25.5</v>
      </c>
      <c r="I289" s="70">
        <f t="shared" si="9"/>
        <v>45.535714285714285</v>
      </c>
    </row>
    <row r="290" spans="1:9" x14ac:dyDescent="0.25">
      <c r="A290" s="10">
        <v>50</v>
      </c>
      <c r="B290" s="20">
        <v>1206018</v>
      </c>
      <c r="C290" s="17" t="s">
        <v>15</v>
      </c>
      <c r="D290" s="18" t="s">
        <v>17</v>
      </c>
      <c r="E290" s="23" t="s">
        <v>18</v>
      </c>
      <c r="F290" s="18">
        <v>6</v>
      </c>
      <c r="G290" s="56" t="s">
        <v>23</v>
      </c>
      <c r="H290" s="71">
        <v>25</v>
      </c>
      <c r="I290" s="70">
        <f t="shared" si="9"/>
        <v>44.642857142857146</v>
      </c>
    </row>
    <row r="291" spans="1:9" x14ac:dyDescent="0.25">
      <c r="A291" s="10">
        <v>51</v>
      </c>
      <c r="B291" s="20">
        <v>1206020</v>
      </c>
      <c r="C291" s="17" t="s">
        <v>15</v>
      </c>
      <c r="D291" s="18" t="s">
        <v>17</v>
      </c>
      <c r="E291" s="23" t="s">
        <v>18</v>
      </c>
      <c r="F291" s="18">
        <v>6</v>
      </c>
      <c r="G291" s="56" t="s">
        <v>23</v>
      </c>
      <c r="H291" s="71">
        <v>25</v>
      </c>
      <c r="I291" s="70">
        <f t="shared" si="9"/>
        <v>44.642857142857146</v>
      </c>
    </row>
    <row r="292" spans="1:9" x14ac:dyDescent="0.25">
      <c r="A292" s="10">
        <v>52</v>
      </c>
      <c r="B292" s="20">
        <v>1206041</v>
      </c>
      <c r="C292" s="25" t="s">
        <v>16</v>
      </c>
      <c r="D292" s="23" t="s">
        <v>17</v>
      </c>
      <c r="E292" s="23" t="s">
        <v>18</v>
      </c>
      <c r="F292" s="18">
        <v>6</v>
      </c>
      <c r="G292" s="56" t="s">
        <v>23</v>
      </c>
      <c r="H292" s="23">
        <v>25</v>
      </c>
      <c r="I292" s="70">
        <f t="shared" si="9"/>
        <v>44.642857142857146</v>
      </c>
    </row>
    <row r="293" spans="1:9" x14ac:dyDescent="0.25">
      <c r="A293" s="10">
        <v>53</v>
      </c>
      <c r="B293" s="20">
        <v>1206061</v>
      </c>
      <c r="C293" s="23" t="s">
        <v>15</v>
      </c>
      <c r="D293" s="23" t="s">
        <v>17</v>
      </c>
      <c r="E293" s="23" t="s">
        <v>18</v>
      </c>
      <c r="F293" s="18">
        <v>6</v>
      </c>
      <c r="G293" s="56" t="s">
        <v>23</v>
      </c>
      <c r="H293" s="23">
        <v>25</v>
      </c>
      <c r="I293" s="70">
        <f t="shared" si="9"/>
        <v>44.642857142857146</v>
      </c>
    </row>
    <row r="294" spans="1:9" x14ac:dyDescent="0.25">
      <c r="A294" s="10">
        <v>54</v>
      </c>
      <c r="B294" s="20">
        <v>1206006</v>
      </c>
      <c r="C294" s="17" t="s">
        <v>15</v>
      </c>
      <c r="D294" s="18" t="s">
        <v>17</v>
      </c>
      <c r="E294" s="23" t="s">
        <v>18</v>
      </c>
      <c r="F294" s="18">
        <v>6</v>
      </c>
      <c r="G294" s="56" t="s">
        <v>23</v>
      </c>
      <c r="H294" s="18">
        <v>24.5</v>
      </c>
      <c r="I294" s="70">
        <f t="shared" si="9"/>
        <v>43.75</v>
      </c>
    </row>
    <row r="295" spans="1:9" x14ac:dyDescent="0.25">
      <c r="A295" s="10">
        <v>55</v>
      </c>
      <c r="B295" s="20">
        <v>1206014</v>
      </c>
      <c r="C295" s="17" t="s">
        <v>15</v>
      </c>
      <c r="D295" s="18" t="s">
        <v>17</v>
      </c>
      <c r="E295" s="23" t="s">
        <v>18</v>
      </c>
      <c r="F295" s="18">
        <v>6</v>
      </c>
      <c r="G295" s="56" t="s">
        <v>23</v>
      </c>
      <c r="H295" s="18">
        <v>23</v>
      </c>
      <c r="I295" s="70">
        <f t="shared" si="9"/>
        <v>41.071428571428569</v>
      </c>
    </row>
    <row r="296" spans="1:9" x14ac:dyDescent="0.25">
      <c r="A296" s="10">
        <v>56</v>
      </c>
      <c r="B296" s="20">
        <v>1206045</v>
      </c>
      <c r="C296" s="25" t="s">
        <v>16</v>
      </c>
      <c r="D296" s="23" t="s">
        <v>17</v>
      </c>
      <c r="E296" s="23" t="s">
        <v>18</v>
      </c>
      <c r="F296" s="18">
        <v>6</v>
      </c>
      <c r="G296" s="56" t="s">
        <v>23</v>
      </c>
      <c r="H296" s="23">
        <v>23</v>
      </c>
      <c r="I296" s="70">
        <f t="shared" si="9"/>
        <v>41.071428571428569</v>
      </c>
    </row>
    <row r="297" spans="1:9" x14ac:dyDescent="0.25">
      <c r="A297" s="10">
        <v>57</v>
      </c>
      <c r="B297" s="20">
        <v>1206059</v>
      </c>
      <c r="C297" s="23" t="s">
        <v>16</v>
      </c>
      <c r="D297" s="23" t="s">
        <v>17</v>
      </c>
      <c r="E297" s="23" t="s">
        <v>18</v>
      </c>
      <c r="F297" s="18">
        <v>6</v>
      </c>
      <c r="G297" s="56" t="s">
        <v>23</v>
      </c>
      <c r="H297" s="23">
        <v>22</v>
      </c>
      <c r="I297" s="70">
        <f t="shared" si="9"/>
        <v>39.285714285714285</v>
      </c>
    </row>
    <row r="298" spans="1:9" x14ac:dyDescent="0.25">
      <c r="A298" s="10">
        <v>58</v>
      </c>
      <c r="B298" s="20">
        <v>1206058</v>
      </c>
      <c r="C298" s="23" t="s">
        <v>15</v>
      </c>
      <c r="D298" s="23" t="s">
        <v>17</v>
      </c>
      <c r="E298" s="23" t="s">
        <v>18</v>
      </c>
      <c r="F298" s="18">
        <v>6</v>
      </c>
      <c r="G298" s="56" t="s">
        <v>23</v>
      </c>
      <c r="H298" s="23">
        <v>20.5</v>
      </c>
      <c r="I298" s="70">
        <f t="shared" si="9"/>
        <v>36.607142857142854</v>
      </c>
    </row>
    <row r="299" spans="1:9" x14ac:dyDescent="0.25">
      <c r="A299" s="10">
        <v>59</v>
      </c>
      <c r="B299" s="20">
        <v>1206053</v>
      </c>
      <c r="C299" s="23" t="s">
        <v>15</v>
      </c>
      <c r="D299" s="23" t="s">
        <v>17</v>
      </c>
      <c r="E299" s="23" t="s">
        <v>18</v>
      </c>
      <c r="F299" s="18">
        <v>6</v>
      </c>
      <c r="G299" s="56" t="s">
        <v>23</v>
      </c>
      <c r="H299" s="23">
        <v>18.5</v>
      </c>
      <c r="I299" s="70">
        <f t="shared" si="9"/>
        <v>33.035714285714285</v>
      </c>
    </row>
    <row r="300" spans="1:9" x14ac:dyDescent="0.25">
      <c r="A300" s="10">
        <v>60</v>
      </c>
      <c r="B300" s="20">
        <v>1206007</v>
      </c>
      <c r="C300" s="17" t="s">
        <v>15</v>
      </c>
      <c r="D300" s="18" t="s">
        <v>17</v>
      </c>
      <c r="E300" s="23" t="s">
        <v>18</v>
      </c>
      <c r="F300" s="18">
        <v>6</v>
      </c>
      <c r="G300" s="56" t="s">
        <v>23</v>
      </c>
      <c r="H300" s="71">
        <v>18</v>
      </c>
      <c r="I300" s="70">
        <f t="shared" si="9"/>
        <v>32.142857142857146</v>
      </c>
    </row>
    <row r="301" spans="1:9" ht="16.5" thickBot="1" x14ac:dyDescent="0.3">
      <c r="A301" s="107">
        <v>61</v>
      </c>
      <c r="B301" s="108">
        <v>1206031</v>
      </c>
      <c r="C301" s="93" t="s">
        <v>16</v>
      </c>
      <c r="D301" s="30" t="s">
        <v>17</v>
      </c>
      <c r="E301" s="30" t="s">
        <v>18</v>
      </c>
      <c r="F301" s="109">
        <v>6</v>
      </c>
      <c r="G301" s="110" t="s">
        <v>23</v>
      </c>
      <c r="H301" s="30">
        <v>12</v>
      </c>
      <c r="I301" s="111">
        <f t="shared" si="9"/>
        <v>21.428571428571427</v>
      </c>
    </row>
    <row r="302" spans="1:9" x14ac:dyDescent="0.25">
      <c r="A302" s="112"/>
      <c r="B302" s="113"/>
      <c r="C302" s="114"/>
      <c r="D302" s="115"/>
      <c r="E302" s="115"/>
      <c r="F302" s="115"/>
      <c r="G302" s="115"/>
      <c r="H302" s="115"/>
      <c r="I302" s="116"/>
    </row>
    <row r="303" spans="1:9" x14ac:dyDescent="0.25">
      <c r="A303" s="90">
        <v>1</v>
      </c>
      <c r="B303" s="58">
        <v>1207014</v>
      </c>
      <c r="C303" s="75" t="s">
        <v>16</v>
      </c>
      <c r="D303" s="68" t="s">
        <v>17</v>
      </c>
      <c r="E303" s="61" t="s">
        <v>18</v>
      </c>
      <c r="F303" s="68">
        <v>7</v>
      </c>
      <c r="G303" s="68" t="s">
        <v>28</v>
      </c>
      <c r="H303" s="68">
        <v>53</v>
      </c>
      <c r="I303" s="74">
        <f t="shared" ref="I303:I321" si="10">H303*100/58</f>
        <v>91.379310344827587</v>
      </c>
    </row>
    <row r="304" spans="1:9" x14ac:dyDescent="0.25">
      <c r="A304" s="64">
        <v>2</v>
      </c>
      <c r="B304" s="58">
        <v>1207003</v>
      </c>
      <c r="C304" s="75" t="s">
        <v>15</v>
      </c>
      <c r="D304" s="68" t="s">
        <v>17</v>
      </c>
      <c r="E304" s="61" t="s">
        <v>18</v>
      </c>
      <c r="F304" s="68">
        <v>7</v>
      </c>
      <c r="G304" s="61" t="s">
        <v>28</v>
      </c>
      <c r="H304" s="68">
        <v>47</v>
      </c>
      <c r="I304" s="74">
        <f t="shared" si="10"/>
        <v>81.034482758620683</v>
      </c>
    </row>
    <row r="305" spans="1:9" x14ac:dyDescent="0.25">
      <c r="A305" s="90">
        <v>3</v>
      </c>
      <c r="B305" s="58">
        <v>1207022</v>
      </c>
      <c r="C305" s="75" t="s">
        <v>16</v>
      </c>
      <c r="D305" s="68" t="s">
        <v>17</v>
      </c>
      <c r="E305" s="61" t="s">
        <v>18</v>
      </c>
      <c r="F305" s="68">
        <v>7</v>
      </c>
      <c r="G305" s="61" t="s">
        <v>28</v>
      </c>
      <c r="H305" s="68">
        <v>44</v>
      </c>
      <c r="I305" s="74">
        <f t="shared" si="10"/>
        <v>75.862068965517238</v>
      </c>
    </row>
    <row r="306" spans="1:9" x14ac:dyDescent="0.25">
      <c r="A306" s="64">
        <v>4</v>
      </c>
      <c r="B306" s="58">
        <v>1207002</v>
      </c>
      <c r="C306" s="60" t="s">
        <v>15</v>
      </c>
      <c r="D306" s="61" t="s">
        <v>17</v>
      </c>
      <c r="E306" s="61" t="s">
        <v>18</v>
      </c>
      <c r="F306" s="61">
        <v>7</v>
      </c>
      <c r="G306" s="61" t="s">
        <v>28</v>
      </c>
      <c r="H306" s="61">
        <v>43</v>
      </c>
      <c r="I306" s="74">
        <f t="shared" si="10"/>
        <v>74.137931034482762</v>
      </c>
    </row>
    <row r="307" spans="1:9" x14ac:dyDescent="0.25">
      <c r="A307" s="90">
        <v>5</v>
      </c>
      <c r="B307" s="58">
        <v>1207001</v>
      </c>
      <c r="C307" s="75" t="s">
        <v>15</v>
      </c>
      <c r="D307" s="68" t="s">
        <v>17</v>
      </c>
      <c r="E307" s="61" t="s">
        <v>18</v>
      </c>
      <c r="F307" s="68">
        <v>7</v>
      </c>
      <c r="G307" s="61" t="s">
        <v>28</v>
      </c>
      <c r="H307" s="68">
        <v>41</v>
      </c>
      <c r="I307" s="74">
        <f t="shared" si="10"/>
        <v>70.689655172413794</v>
      </c>
    </row>
    <row r="308" spans="1:9" x14ac:dyDescent="0.25">
      <c r="A308" s="37">
        <v>6</v>
      </c>
      <c r="B308" s="38">
        <v>1207013</v>
      </c>
      <c r="C308" s="39" t="s">
        <v>16</v>
      </c>
      <c r="D308" s="40" t="s">
        <v>17</v>
      </c>
      <c r="E308" s="40" t="s">
        <v>18</v>
      </c>
      <c r="F308" s="40">
        <v>7</v>
      </c>
      <c r="G308" s="40" t="s">
        <v>29</v>
      </c>
      <c r="H308" s="40">
        <v>39</v>
      </c>
      <c r="I308" s="72">
        <f t="shared" si="10"/>
        <v>67.241379310344826</v>
      </c>
    </row>
    <row r="309" spans="1:9" x14ac:dyDescent="0.25">
      <c r="A309" s="91">
        <v>7</v>
      </c>
      <c r="B309" s="38">
        <v>1207019</v>
      </c>
      <c r="C309" s="39" t="s">
        <v>15</v>
      </c>
      <c r="D309" s="40" t="s">
        <v>17</v>
      </c>
      <c r="E309" s="40" t="s">
        <v>18</v>
      </c>
      <c r="F309" s="40">
        <v>7</v>
      </c>
      <c r="G309" s="40" t="s">
        <v>29</v>
      </c>
      <c r="H309" s="40">
        <v>39</v>
      </c>
      <c r="I309" s="72">
        <f t="shared" si="10"/>
        <v>67.241379310344826</v>
      </c>
    </row>
    <row r="310" spans="1:9" x14ac:dyDescent="0.25">
      <c r="A310" s="37">
        <v>8</v>
      </c>
      <c r="B310" s="38">
        <v>1207018</v>
      </c>
      <c r="C310" s="39" t="s">
        <v>15</v>
      </c>
      <c r="D310" s="40" t="s">
        <v>17</v>
      </c>
      <c r="E310" s="40" t="s">
        <v>18</v>
      </c>
      <c r="F310" s="40">
        <v>7</v>
      </c>
      <c r="G310" s="40" t="s">
        <v>29</v>
      </c>
      <c r="H310" s="40">
        <v>38</v>
      </c>
      <c r="I310" s="72">
        <f t="shared" si="10"/>
        <v>65.517241379310349</v>
      </c>
    </row>
    <row r="311" spans="1:9" x14ac:dyDescent="0.25">
      <c r="A311" s="91">
        <v>9</v>
      </c>
      <c r="B311" s="38">
        <v>1207060</v>
      </c>
      <c r="C311" s="40" t="s">
        <v>15</v>
      </c>
      <c r="D311" s="40" t="s">
        <v>17</v>
      </c>
      <c r="E311" s="40" t="s">
        <v>18</v>
      </c>
      <c r="F311" s="48">
        <v>7</v>
      </c>
      <c r="G311" s="40" t="s">
        <v>29</v>
      </c>
      <c r="H311" s="40">
        <v>38</v>
      </c>
      <c r="I311" s="72">
        <f t="shared" si="10"/>
        <v>65.517241379310349</v>
      </c>
    </row>
    <row r="312" spans="1:9" x14ac:dyDescent="0.25">
      <c r="A312" s="37">
        <v>10</v>
      </c>
      <c r="B312" s="38">
        <v>1207008</v>
      </c>
      <c r="C312" s="73" t="s">
        <v>15</v>
      </c>
      <c r="D312" s="48" t="s">
        <v>17</v>
      </c>
      <c r="E312" s="40" t="s">
        <v>18</v>
      </c>
      <c r="F312" s="48">
        <v>7</v>
      </c>
      <c r="G312" s="40" t="s">
        <v>29</v>
      </c>
      <c r="H312" s="48">
        <v>35.5</v>
      </c>
      <c r="I312" s="72">
        <f t="shared" si="10"/>
        <v>61.206896551724135</v>
      </c>
    </row>
    <row r="313" spans="1:9" x14ac:dyDescent="0.25">
      <c r="A313" s="91">
        <v>11</v>
      </c>
      <c r="B313" s="38">
        <v>1207058</v>
      </c>
      <c r="C313" s="40" t="s">
        <v>16</v>
      </c>
      <c r="D313" s="40" t="s">
        <v>17</v>
      </c>
      <c r="E313" s="40" t="s">
        <v>18</v>
      </c>
      <c r="F313" s="48">
        <v>7</v>
      </c>
      <c r="G313" s="40" t="s">
        <v>29</v>
      </c>
      <c r="H313" s="40">
        <v>35.5</v>
      </c>
      <c r="I313" s="72">
        <f t="shared" si="10"/>
        <v>61.206896551724135</v>
      </c>
    </row>
    <row r="314" spans="1:9" x14ac:dyDescent="0.25">
      <c r="A314" s="37">
        <v>12</v>
      </c>
      <c r="B314" s="38">
        <v>1207020</v>
      </c>
      <c r="C314" s="73" t="s">
        <v>15</v>
      </c>
      <c r="D314" s="48" t="s">
        <v>17</v>
      </c>
      <c r="E314" s="40" t="s">
        <v>18</v>
      </c>
      <c r="F314" s="48">
        <v>7</v>
      </c>
      <c r="G314" s="40" t="s">
        <v>29</v>
      </c>
      <c r="H314" s="48">
        <v>34.5</v>
      </c>
      <c r="I314" s="72">
        <f t="shared" si="10"/>
        <v>59.482758620689658</v>
      </c>
    </row>
    <row r="315" spans="1:9" x14ac:dyDescent="0.25">
      <c r="A315" s="91">
        <v>13</v>
      </c>
      <c r="B315" s="38">
        <v>1207006</v>
      </c>
      <c r="C315" s="39" t="s">
        <v>15</v>
      </c>
      <c r="D315" s="40" t="s">
        <v>17</v>
      </c>
      <c r="E315" s="40" t="s">
        <v>18</v>
      </c>
      <c r="F315" s="40">
        <v>7</v>
      </c>
      <c r="G315" s="40" t="s">
        <v>29</v>
      </c>
      <c r="H315" s="40">
        <v>34</v>
      </c>
      <c r="I315" s="72">
        <f t="shared" si="10"/>
        <v>58.620689655172413</v>
      </c>
    </row>
    <row r="316" spans="1:9" x14ac:dyDescent="0.25">
      <c r="A316" s="37">
        <v>14</v>
      </c>
      <c r="B316" s="38">
        <v>1207015</v>
      </c>
      <c r="C316" s="39" t="s">
        <v>15</v>
      </c>
      <c r="D316" s="48" t="s">
        <v>17</v>
      </c>
      <c r="E316" s="40" t="s">
        <v>18</v>
      </c>
      <c r="F316" s="40">
        <v>7</v>
      </c>
      <c r="G316" s="40" t="s">
        <v>29</v>
      </c>
      <c r="H316" s="40">
        <v>33</v>
      </c>
      <c r="I316" s="72">
        <f t="shared" si="10"/>
        <v>56.896551724137929</v>
      </c>
    </row>
    <row r="317" spans="1:9" x14ac:dyDescent="0.25">
      <c r="A317" s="91">
        <v>15</v>
      </c>
      <c r="B317" s="38">
        <v>1207010</v>
      </c>
      <c r="C317" s="39" t="s">
        <v>15</v>
      </c>
      <c r="D317" s="48" t="s">
        <v>17</v>
      </c>
      <c r="E317" s="40" t="s">
        <v>18</v>
      </c>
      <c r="F317" s="40">
        <v>7</v>
      </c>
      <c r="G317" s="40" t="s">
        <v>29</v>
      </c>
      <c r="H317" s="40">
        <v>32.5</v>
      </c>
      <c r="I317" s="72">
        <f t="shared" si="10"/>
        <v>56.03448275862069</v>
      </c>
    </row>
    <row r="318" spans="1:9" x14ac:dyDescent="0.25">
      <c r="A318" s="37">
        <v>16</v>
      </c>
      <c r="B318" s="38">
        <v>1207004</v>
      </c>
      <c r="C318" s="39" t="s">
        <v>15</v>
      </c>
      <c r="D318" s="40" t="s">
        <v>17</v>
      </c>
      <c r="E318" s="40" t="s">
        <v>18</v>
      </c>
      <c r="F318" s="40">
        <v>7</v>
      </c>
      <c r="G318" s="40" t="s">
        <v>29</v>
      </c>
      <c r="H318" s="40">
        <v>32</v>
      </c>
      <c r="I318" s="72">
        <f t="shared" si="10"/>
        <v>55.172413793103445</v>
      </c>
    </row>
    <row r="319" spans="1:9" x14ac:dyDescent="0.25">
      <c r="A319" s="91">
        <v>17</v>
      </c>
      <c r="B319" s="38">
        <v>1207021</v>
      </c>
      <c r="C319" s="73" t="s">
        <v>15</v>
      </c>
      <c r="D319" s="48" t="s">
        <v>17</v>
      </c>
      <c r="E319" s="40" t="s">
        <v>18</v>
      </c>
      <c r="F319" s="48">
        <v>7</v>
      </c>
      <c r="G319" s="40" t="s">
        <v>29</v>
      </c>
      <c r="H319" s="48">
        <v>30.5</v>
      </c>
      <c r="I319" s="72">
        <f t="shared" si="10"/>
        <v>52.586206896551722</v>
      </c>
    </row>
    <row r="320" spans="1:9" x14ac:dyDescent="0.25">
      <c r="A320" s="37">
        <v>18</v>
      </c>
      <c r="B320" s="38">
        <v>1207009</v>
      </c>
      <c r="C320" s="39" t="s">
        <v>15</v>
      </c>
      <c r="D320" s="40" t="s">
        <v>17</v>
      </c>
      <c r="E320" s="40" t="s">
        <v>18</v>
      </c>
      <c r="F320" s="40">
        <v>7</v>
      </c>
      <c r="G320" s="40" t="s">
        <v>29</v>
      </c>
      <c r="H320" s="40">
        <v>30</v>
      </c>
      <c r="I320" s="72">
        <f t="shared" si="10"/>
        <v>51.724137931034484</v>
      </c>
    </row>
    <row r="321" spans="1:9" x14ac:dyDescent="0.25">
      <c r="A321" s="91">
        <v>19</v>
      </c>
      <c r="B321" s="38">
        <v>1207011</v>
      </c>
      <c r="C321" s="39" t="s">
        <v>15</v>
      </c>
      <c r="D321" s="40" t="s">
        <v>17</v>
      </c>
      <c r="E321" s="40" t="s">
        <v>18</v>
      </c>
      <c r="F321" s="40">
        <v>7</v>
      </c>
      <c r="G321" s="40" t="s">
        <v>29</v>
      </c>
      <c r="H321" s="40">
        <v>30</v>
      </c>
      <c r="I321" s="72">
        <f t="shared" si="10"/>
        <v>51.724137931034484</v>
      </c>
    </row>
    <row r="322" spans="1:9" x14ac:dyDescent="0.25">
      <c r="A322" s="37">
        <v>20</v>
      </c>
      <c r="B322" s="38">
        <v>1207106</v>
      </c>
      <c r="C322" s="39" t="s">
        <v>15</v>
      </c>
      <c r="D322" s="40" t="s">
        <v>17</v>
      </c>
      <c r="E322" s="40" t="s">
        <v>18</v>
      </c>
      <c r="F322" s="48">
        <v>7</v>
      </c>
      <c r="G322" s="40" t="s">
        <v>29</v>
      </c>
      <c r="H322" s="40">
        <v>30</v>
      </c>
      <c r="I322" s="41">
        <v>51.6</v>
      </c>
    </row>
    <row r="323" spans="1:9" x14ac:dyDescent="0.25">
      <c r="A323" s="91">
        <v>21</v>
      </c>
      <c r="B323" s="38">
        <v>1207028</v>
      </c>
      <c r="C323" s="73" t="s">
        <v>16</v>
      </c>
      <c r="D323" s="48" t="s">
        <v>17</v>
      </c>
      <c r="E323" s="40" t="s">
        <v>18</v>
      </c>
      <c r="F323" s="48">
        <v>7</v>
      </c>
      <c r="G323" s="40" t="s">
        <v>29</v>
      </c>
      <c r="H323" s="77">
        <v>29.5</v>
      </c>
      <c r="I323" s="72">
        <f>H323*100/58</f>
        <v>50.862068965517238</v>
      </c>
    </row>
    <row r="324" spans="1:9" x14ac:dyDescent="0.25">
      <c r="A324" s="37">
        <v>22</v>
      </c>
      <c r="B324" s="38">
        <v>1207030</v>
      </c>
      <c r="C324" s="73" t="s">
        <v>16</v>
      </c>
      <c r="D324" s="48" t="s">
        <v>17</v>
      </c>
      <c r="E324" s="40" t="s">
        <v>18</v>
      </c>
      <c r="F324" s="48">
        <v>7</v>
      </c>
      <c r="G324" s="40" t="s">
        <v>29</v>
      </c>
      <c r="H324" s="77">
        <v>29</v>
      </c>
      <c r="I324" s="72">
        <f>H324*100/58</f>
        <v>50</v>
      </c>
    </row>
    <row r="325" spans="1:9" x14ac:dyDescent="0.25">
      <c r="A325" s="91">
        <v>23</v>
      </c>
      <c r="B325" s="38">
        <v>1207074</v>
      </c>
      <c r="C325" s="40" t="s">
        <v>15</v>
      </c>
      <c r="D325" s="40" t="s">
        <v>17</v>
      </c>
      <c r="E325" s="40" t="s">
        <v>18</v>
      </c>
      <c r="F325" s="48">
        <v>7</v>
      </c>
      <c r="G325" s="40" t="s">
        <v>29</v>
      </c>
      <c r="H325" s="40">
        <v>29</v>
      </c>
      <c r="I325" s="41">
        <v>50</v>
      </c>
    </row>
    <row r="326" spans="1:9" x14ac:dyDescent="0.25">
      <c r="A326" s="37">
        <v>24</v>
      </c>
      <c r="B326" s="38">
        <v>1207081</v>
      </c>
      <c r="C326" s="40" t="s">
        <v>15</v>
      </c>
      <c r="D326" s="40" t="s">
        <v>17</v>
      </c>
      <c r="E326" s="40" t="s">
        <v>18</v>
      </c>
      <c r="F326" s="48">
        <v>7</v>
      </c>
      <c r="G326" s="40" t="s">
        <v>29</v>
      </c>
      <c r="H326" s="40">
        <v>29</v>
      </c>
      <c r="I326" s="41">
        <v>50</v>
      </c>
    </row>
    <row r="327" spans="1:9" x14ac:dyDescent="0.25">
      <c r="A327" s="91">
        <v>25</v>
      </c>
      <c r="B327" s="38">
        <v>1207087</v>
      </c>
      <c r="C327" s="39" t="s">
        <v>15</v>
      </c>
      <c r="D327" s="40" t="s">
        <v>17</v>
      </c>
      <c r="E327" s="40" t="s">
        <v>18</v>
      </c>
      <c r="F327" s="48">
        <v>7</v>
      </c>
      <c r="G327" s="40" t="s">
        <v>29</v>
      </c>
      <c r="H327" s="40">
        <v>29</v>
      </c>
      <c r="I327" s="41">
        <v>50</v>
      </c>
    </row>
    <row r="328" spans="1:9" x14ac:dyDescent="0.25">
      <c r="A328" s="19">
        <v>26</v>
      </c>
      <c r="B328" s="20">
        <v>1207016</v>
      </c>
      <c r="C328" s="17" t="s">
        <v>15</v>
      </c>
      <c r="D328" s="18" t="s">
        <v>17</v>
      </c>
      <c r="E328" s="18" t="s">
        <v>18</v>
      </c>
      <c r="F328" s="18">
        <v>7</v>
      </c>
      <c r="G328" s="18" t="s">
        <v>23</v>
      </c>
      <c r="H328" s="18">
        <v>28</v>
      </c>
      <c r="I328" s="70">
        <f>H328*100/58</f>
        <v>48.275862068965516</v>
      </c>
    </row>
    <row r="329" spans="1:9" x14ac:dyDescent="0.25">
      <c r="A329" s="10">
        <v>27</v>
      </c>
      <c r="B329" s="20">
        <v>1207017</v>
      </c>
      <c r="C329" s="17" t="s">
        <v>15</v>
      </c>
      <c r="D329" s="14" t="s">
        <v>17</v>
      </c>
      <c r="E329" s="18" t="s">
        <v>18</v>
      </c>
      <c r="F329" s="18">
        <v>7</v>
      </c>
      <c r="G329" s="18" t="s">
        <v>23</v>
      </c>
      <c r="H329" s="18">
        <v>26</v>
      </c>
      <c r="I329" s="70">
        <f>H329*100/58</f>
        <v>44.827586206896555</v>
      </c>
    </row>
    <row r="330" spans="1:9" x14ac:dyDescent="0.25">
      <c r="A330" s="19">
        <v>28</v>
      </c>
      <c r="B330" s="20">
        <v>1207080</v>
      </c>
      <c r="C330" s="23" t="s">
        <v>15</v>
      </c>
      <c r="D330" s="23" t="s">
        <v>17</v>
      </c>
      <c r="E330" s="23" t="s">
        <v>18</v>
      </c>
      <c r="F330" s="14">
        <v>7</v>
      </c>
      <c r="G330" s="18" t="s">
        <v>23</v>
      </c>
      <c r="H330" s="23">
        <v>26</v>
      </c>
      <c r="I330" s="24">
        <v>44.8</v>
      </c>
    </row>
    <row r="331" spans="1:9" x14ac:dyDescent="0.25">
      <c r="A331" s="10">
        <v>29</v>
      </c>
      <c r="B331" s="20">
        <v>1207096</v>
      </c>
      <c r="C331" s="25" t="s">
        <v>15</v>
      </c>
      <c r="D331" s="23" t="s">
        <v>17</v>
      </c>
      <c r="E331" s="23" t="s">
        <v>18</v>
      </c>
      <c r="F331" s="14">
        <v>7</v>
      </c>
      <c r="G331" s="18" t="s">
        <v>23</v>
      </c>
      <c r="H331" s="23">
        <v>25</v>
      </c>
      <c r="I331" s="24">
        <v>43</v>
      </c>
    </row>
    <row r="332" spans="1:9" x14ac:dyDescent="0.25">
      <c r="A332" s="19">
        <v>30</v>
      </c>
      <c r="B332" s="20">
        <v>1207105</v>
      </c>
      <c r="C332" s="25" t="s">
        <v>15</v>
      </c>
      <c r="D332" s="23" t="s">
        <v>17</v>
      </c>
      <c r="E332" s="23" t="s">
        <v>18</v>
      </c>
      <c r="F332" s="14">
        <v>7</v>
      </c>
      <c r="G332" s="18" t="s">
        <v>23</v>
      </c>
      <c r="H332" s="23">
        <v>24</v>
      </c>
      <c r="I332" s="24">
        <v>41.3</v>
      </c>
    </row>
    <row r="333" spans="1:9" x14ac:dyDescent="0.25">
      <c r="A333" s="10">
        <v>31</v>
      </c>
      <c r="B333" s="20">
        <v>1207064</v>
      </c>
      <c r="C333" s="23" t="s">
        <v>16</v>
      </c>
      <c r="D333" s="23" t="s">
        <v>17</v>
      </c>
      <c r="E333" s="18" t="s">
        <v>18</v>
      </c>
      <c r="F333" s="14">
        <v>7</v>
      </c>
      <c r="G333" s="18" t="s">
        <v>23</v>
      </c>
      <c r="H333" s="23">
        <v>23</v>
      </c>
      <c r="I333" s="70">
        <f>H333*100/58</f>
        <v>39.655172413793103</v>
      </c>
    </row>
    <row r="334" spans="1:9" x14ac:dyDescent="0.25">
      <c r="A334" s="19">
        <v>32</v>
      </c>
      <c r="B334" s="20">
        <v>1207091</v>
      </c>
      <c r="C334" s="25" t="s">
        <v>15</v>
      </c>
      <c r="D334" s="23" t="s">
        <v>17</v>
      </c>
      <c r="E334" s="23" t="s">
        <v>18</v>
      </c>
      <c r="F334" s="14">
        <v>7</v>
      </c>
      <c r="G334" s="18" t="s">
        <v>23</v>
      </c>
      <c r="H334" s="23">
        <v>23</v>
      </c>
      <c r="I334" s="24">
        <v>39.6</v>
      </c>
    </row>
    <row r="335" spans="1:9" x14ac:dyDescent="0.25">
      <c r="A335" s="10">
        <v>33</v>
      </c>
      <c r="B335" s="20">
        <v>1207012</v>
      </c>
      <c r="C335" s="17" t="s">
        <v>15</v>
      </c>
      <c r="D335" s="18" t="s">
        <v>17</v>
      </c>
      <c r="E335" s="18" t="s">
        <v>18</v>
      </c>
      <c r="F335" s="18">
        <v>7</v>
      </c>
      <c r="G335" s="18" t="s">
        <v>23</v>
      </c>
      <c r="H335" s="18">
        <v>22.5</v>
      </c>
      <c r="I335" s="70">
        <f>H335*100/58</f>
        <v>38.793103448275865</v>
      </c>
    </row>
    <row r="336" spans="1:9" x14ac:dyDescent="0.25">
      <c r="A336" s="19">
        <v>34</v>
      </c>
      <c r="B336" s="20">
        <v>1207038</v>
      </c>
      <c r="C336" s="16" t="s">
        <v>15</v>
      </c>
      <c r="D336" s="14" t="s">
        <v>17</v>
      </c>
      <c r="E336" s="18" t="s">
        <v>18</v>
      </c>
      <c r="F336" s="14">
        <v>7</v>
      </c>
      <c r="G336" s="18" t="s">
        <v>23</v>
      </c>
      <c r="H336" s="51">
        <v>22.5</v>
      </c>
      <c r="I336" s="70">
        <f>H336*100/58</f>
        <v>38.793103448275865</v>
      </c>
    </row>
    <row r="337" spans="1:11" x14ac:dyDescent="0.25">
      <c r="A337" s="10">
        <v>35</v>
      </c>
      <c r="B337" s="20">
        <v>1207061</v>
      </c>
      <c r="C337" s="23" t="s">
        <v>16</v>
      </c>
      <c r="D337" s="23" t="s">
        <v>17</v>
      </c>
      <c r="E337" s="18" t="s">
        <v>18</v>
      </c>
      <c r="F337" s="14">
        <v>7</v>
      </c>
      <c r="G337" s="18" t="s">
        <v>23</v>
      </c>
      <c r="H337" s="23">
        <v>21.5</v>
      </c>
      <c r="I337" s="70">
        <f>H337*100/58</f>
        <v>37.068965517241381</v>
      </c>
    </row>
    <row r="338" spans="1:11" x14ac:dyDescent="0.25">
      <c r="A338" s="19">
        <v>36</v>
      </c>
      <c r="B338" s="20">
        <v>1207082</v>
      </c>
      <c r="C338" s="23" t="s">
        <v>15</v>
      </c>
      <c r="D338" s="23" t="s">
        <v>17</v>
      </c>
      <c r="E338" s="23" t="s">
        <v>18</v>
      </c>
      <c r="F338" s="14">
        <v>7</v>
      </c>
      <c r="G338" s="18" t="s">
        <v>23</v>
      </c>
      <c r="H338" s="23">
        <v>21</v>
      </c>
      <c r="I338" s="24">
        <v>36.200000000000003</v>
      </c>
    </row>
    <row r="339" spans="1:11" x14ac:dyDescent="0.25">
      <c r="A339" s="10">
        <v>37</v>
      </c>
      <c r="B339" s="20">
        <v>1207031</v>
      </c>
      <c r="C339" s="16" t="s">
        <v>16</v>
      </c>
      <c r="D339" s="14" t="s">
        <v>17</v>
      </c>
      <c r="E339" s="18" t="s">
        <v>18</v>
      </c>
      <c r="F339" s="14">
        <v>7</v>
      </c>
      <c r="G339" s="18" t="s">
        <v>23</v>
      </c>
      <c r="H339" s="51">
        <v>20.5</v>
      </c>
      <c r="I339" s="70">
        <f>H339*100/58</f>
        <v>35.344827586206897</v>
      </c>
    </row>
    <row r="340" spans="1:11" x14ac:dyDescent="0.25">
      <c r="A340" s="19">
        <v>38</v>
      </c>
      <c r="B340" s="20">
        <v>1207034</v>
      </c>
      <c r="C340" s="16" t="s">
        <v>16</v>
      </c>
      <c r="D340" s="14" t="s">
        <v>17</v>
      </c>
      <c r="E340" s="18" t="s">
        <v>18</v>
      </c>
      <c r="F340" s="14">
        <v>7</v>
      </c>
      <c r="G340" s="18" t="s">
        <v>23</v>
      </c>
      <c r="H340" s="51">
        <v>20.5</v>
      </c>
      <c r="I340" s="70">
        <f>H340*100/58</f>
        <v>35.344827586206897</v>
      </c>
    </row>
    <row r="341" spans="1:11" x14ac:dyDescent="0.25">
      <c r="A341" s="10">
        <v>39</v>
      </c>
      <c r="B341" s="20">
        <v>1207092</v>
      </c>
      <c r="C341" s="25" t="s">
        <v>15</v>
      </c>
      <c r="D341" s="23" t="s">
        <v>17</v>
      </c>
      <c r="E341" s="23" t="s">
        <v>18</v>
      </c>
      <c r="F341" s="14">
        <v>7</v>
      </c>
      <c r="G341" s="18" t="s">
        <v>23</v>
      </c>
      <c r="H341" s="23">
        <v>20.5</v>
      </c>
      <c r="I341" s="24">
        <v>35.299999999999997</v>
      </c>
    </row>
    <row r="342" spans="1:11" x14ac:dyDescent="0.25">
      <c r="A342" s="19">
        <v>40</v>
      </c>
      <c r="B342" s="20">
        <v>1207094</v>
      </c>
      <c r="C342" s="25" t="s">
        <v>16</v>
      </c>
      <c r="D342" s="23" t="s">
        <v>17</v>
      </c>
      <c r="E342" s="23" t="s">
        <v>18</v>
      </c>
      <c r="F342" s="14">
        <v>7</v>
      </c>
      <c r="G342" s="18" t="s">
        <v>23</v>
      </c>
      <c r="H342" s="23">
        <v>20.5</v>
      </c>
      <c r="I342" s="24">
        <v>35.299999999999997</v>
      </c>
    </row>
    <row r="343" spans="1:11" x14ac:dyDescent="0.25">
      <c r="A343" s="10">
        <v>41</v>
      </c>
      <c r="B343" s="20">
        <v>1207048</v>
      </c>
      <c r="C343" s="16" t="s">
        <v>15</v>
      </c>
      <c r="D343" s="14" t="s">
        <v>17</v>
      </c>
      <c r="E343" s="18" t="s">
        <v>18</v>
      </c>
      <c r="F343" s="14">
        <v>7</v>
      </c>
      <c r="G343" s="18" t="s">
        <v>23</v>
      </c>
      <c r="H343" s="51">
        <v>20</v>
      </c>
      <c r="I343" s="70">
        <f>H343*100/58</f>
        <v>34.482758620689658</v>
      </c>
    </row>
    <row r="344" spans="1:11" x14ac:dyDescent="0.25">
      <c r="A344" s="19">
        <v>42</v>
      </c>
      <c r="B344" s="20">
        <v>1207062</v>
      </c>
      <c r="C344" s="23" t="s">
        <v>15</v>
      </c>
      <c r="D344" s="23" t="s">
        <v>17</v>
      </c>
      <c r="E344" s="18" t="s">
        <v>18</v>
      </c>
      <c r="F344" s="14">
        <v>7</v>
      </c>
      <c r="G344" s="18" t="s">
        <v>23</v>
      </c>
      <c r="H344" s="23">
        <v>20</v>
      </c>
      <c r="I344" s="70">
        <f>H344*100/58</f>
        <v>34.482758620689658</v>
      </c>
      <c r="K344" s="1" t="s">
        <v>19</v>
      </c>
    </row>
    <row r="345" spans="1:11" x14ac:dyDescent="0.25">
      <c r="A345" s="10">
        <v>43</v>
      </c>
      <c r="B345" s="20">
        <v>1207066</v>
      </c>
      <c r="C345" s="23" t="s">
        <v>16</v>
      </c>
      <c r="D345" s="23" t="s">
        <v>17</v>
      </c>
      <c r="E345" s="18" t="s">
        <v>18</v>
      </c>
      <c r="F345" s="14">
        <v>7</v>
      </c>
      <c r="G345" s="18" t="s">
        <v>23</v>
      </c>
      <c r="H345" s="23">
        <v>20</v>
      </c>
      <c r="I345" s="70">
        <f>H345*100/58</f>
        <v>34.482758620689658</v>
      </c>
    </row>
    <row r="346" spans="1:11" x14ac:dyDescent="0.25">
      <c r="A346" s="19">
        <v>44</v>
      </c>
      <c r="B346" s="20">
        <v>1207078</v>
      </c>
      <c r="C346" s="23" t="s">
        <v>15</v>
      </c>
      <c r="D346" s="23" t="s">
        <v>17</v>
      </c>
      <c r="E346" s="23" t="s">
        <v>18</v>
      </c>
      <c r="F346" s="14">
        <v>7</v>
      </c>
      <c r="G346" s="18" t="s">
        <v>23</v>
      </c>
      <c r="H346" s="23">
        <v>20</v>
      </c>
      <c r="I346" s="24">
        <v>34.4</v>
      </c>
    </row>
    <row r="347" spans="1:11" x14ac:dyDescent="0.25">
      <c r="A347" s="10">
        <v>45</v>
      </c>
      <c r="B347" s="20">
        <v>1207083</v>
      </c>
      <c r="C347" s="25" t="s">
        <v>15</v>
      </c>
      <c r="D347" s="23" t="s">
        <v>17</v>
      </c>
      <c r="E347" s="23" t="s">
        <v>18</v>
      </c>
      <c r="F347" s="14">
        <v>7</v>
      </c>
      <c r="G347" s="18" t="s">
        <v>23</v>
      </c>
      <c r="H347" s="23">
        <v>19</v>
      </c>
      <c r="I347" s="24">
        <v>33.9</v>
      </c>
    </row>
    <row r="348" spans="1:11" x14ac:dyDescent="0.25">
      <c r="A348" s="19">
        <v>46</v>
      </c>
      <c r="B348" s="20">
        <v>1207098</v>
      </c>
      <c r="C348" s="25" t="s">
        <v>15</v>
      </c>
      <c r="D348" s="23" t="s">
        <v>17</v>
      </c>
      <c r="E348" s="23" t="s">
        <v>18</v>
      </c>
      <c r="F348" s="14">
        <v>7</v>
      </c>
      <c r="G348" s="18" t="s">
        <v>23</v>
      </c>
      <c r="H348" s="23">
        <v>19</v>
      </c>
      <c r="I348" s="24">
        <v>32.700000000000003</v>
      </c>
    </row>
    <row r="349" spans="1:11" x14ac:dyDescent="0.25">
      <c r="A349" s="10">
        <v>47</v>
      </c>
      <c r="B349" s="20">
        <v>1207007</v>
      </c>
      <c r="C349" s="16" t="s">
        <v>16</v>
      </c>
      <c r="D349" s="14" t="s">
        <v>17</v>
      </c>
      <c r="E349" s="18" t="s">
        <v>18</v>
      </c>
      <c r="F349" s="14">
        <v>7</v>
      </c>
      <c r="G349" s="18" t="s">
        <v>23</v>
      </c>
      <c r="H349" s="14">
        <v>18.5</v>
      </c>
      <c r="I349" s="70">
        <f>H349*100/58</f>
        <v>31.896551724137932</v>
      </c>
    </row>
    <row r="350" spans="1:11" x14ac:dyDescent="0.25">
      <c r="A350" s="19">
        <v>48</v>
      </c>
      <c r="B350" s="20">
        <v>1207102</v>
      </c>
      <c r="C350" s="25" t="s">
        <v>15</v>
      </c>
      <c r="D350" s="23" t="s">
        <v>17</v>
      </c>
      <c r="E350" s="23" t="s">
        <v>18</v>
      </c>
      <c r="F350" s="14">
        <v>7</v>
      </c>
      <c r="G350" s="18" t="s">
        <v>23</v>
      </c>
      <c r="H350" s="23">
        <v>18.5</v>
      </c>
      <c r="I350" s="24">
        <v>31.8</v>
      </c>
    </row>
    <row r="351" spans="1:11" x14ac:dyDescent="0.25">
      <c r="A351" s="10">
        <v>49</v>
      </c>
      <c r="B351" s="20">
        <v>1207103</v>
      </c>
      <c r="C351" s="25" t="s">
        <v>16</v>
      </c>
      <c r="D351" s="23" t="s">
        <v>17</v>
      </c>
      <c r="E351" s="23" t="s">
        <v>18</v>
      </c>
      <c r="F351" s="14">
        <v>7</v>
      </c>
      <c r="G351" s="18" t="s">
        <v>23</v>
      </c>
      <c r="H351" s="23">
        <v>18.5</v>
      </c>
      <c r="I351" s="24">
        <v>31.8</v>
      </c>
    </row>
    <row r="352" spans="1:11" x14ac:dyDescent="0.25">
      <c r="A352" s="19">
        <v>50</v>
      </c>
      <c r="B352" s="20">
        <v>1207049</v>
      </c>
      <c r="C352" s="23" t="s">
        <v>15</v>
      </c>
      <c r="D352" s="23" t="s">
        <v>17</v>
      </c>
      <c r="E352" s="18" t="s">
        <v>18</v>
      </c>
      <c r="F352" s="14">
        <v>7</v>
      </c>
      <c r="G352" s="18" t="s">
        <v>23</v>
      </c>
      <c r="H352" s="53">
        <v>18</v>
      </c>
      <c r="I352" s="70">
        <f t="shared" ref="I352:I357" si="11">H352*100/58</f>
        <v>31.03448275862069</v>
      </c>
    </row>
    <row r="353" spans="1:9" x14ac:dyDescent="0.25">
      <c r="A353" s="10">
        <v>51</v>
      </c>
      <c r="B353" s="20">
        <v>1207057</v>
      </c>
      <c r="C353" s="23" t="s">
        <v>15</v>
      </c>
      <c r="D353" s="23" t="s">
        <v>17</v>
      </c>
      <c r="E353" s="18" t="s">
        <v>18</v>
      </c>
      <c r="F353" s="14">
        <v>7</v>
      </c>
      <c r="G353" s="18" t="s">
        <v>23</v>
      </c>
      <c r="H353" s="23">
        <v>18</v>
      </c>
      <c r="I353" s="70">
        <f t="shared" si="11"/>
        <v>31.03448275862069</v>
      </c>
    </row>
    <row r="354" spans="1:9" x14ac:dyDescent="0.25">
      <c r="A354" s="19">
        <v>52</v>
      </c>
      <c r="B354" s="20">
        <v>1207005</v>
      </c>
      <c r="C354" s="16" t="s">
        <v>16</v>
      </c>
      <c r="D354" s="14" t="s">
        <v>17</v>
      </c>
      <c r="E354" s="18" t="s">
        <v>18</v>
      </c>
      <c r="F354" s="14">
        <v>7</v>
      </c>
      <c r="G354" s="18" t="s">
        <v>23</v>
      </c>
      <c r="H354" s="14">
        <v>17</v>
      </c>
      <c r="I354" s="70">
        <f t="shared" si="11"/>
        <v>29.310344827586206</v>
      </c>
    </row>
    <row r="355" spans="1:9" x14ac:dyDescent="0.25">
      <c r="A355" s="10">
        <v>53</v>
      </c>
      <c r="B355" s="20">
        <v>1207029</v>
      </c>
      <c r="C355" s="16" t="s">
        <v>16</v>
      </c>
      <c r="D355" s="14" t="s">
        <v>17</v>
      </c>
      <c r="E355" s="18" t="s">
        <v>18</v>
      </c>
      <c r="F355" s="14">
        <v>7</v>
      </c>
      <c r="G355" s="18" t="s">
        <v>23</v>
      </c>
      <c r="H355" s="51">
        <v>17</v>
      </c>
      <c r="I355" s="70">
        <f t="shared" si="11"/>
        <v>29.310344827586206</v>
      </c>
    </row>
    <row r="356" spans="1:9" x14ac:dyDescent="0.25">
      <c r="A356" s="19">
        <v>54</v>
      </c>
      <c r="B356" s="20">
        <v>1207039</v>
      </c>
      <c r="C356" s="16" t="s">
        <v>15</v>
      </c>
      <c r="D356" s="14" t="s">
        <v>17</v>
      </c>
      <c r="E356" s="18" t="s">
        <v>18</v>
      </c>
      <c r="F356" s="14">
        <v>7</v>
      </c>
      <c r="G356" s="18" t="s">
        <v>23</v>
      </c>
      <c r="H356" s="51">
        <v>17</v>
      </c>
      <c r="I356" s="70">
        <f t="shared" si="11"/>
        <v>29.310344827586206</v>
      </c>
    </row>
    <row r="357" spans="1:9" x14ac:dyDescent="0.25">
      <c r="A357" s="10">
        <v>55</v>
      </c>
      <c r="B357" s="20">
        <v>1207065</v>
      </c>
      <c r="C357" s="23" t="s">
        <v>16</v>
      </c>
      <c r="D357" s="23" t="s">
        <v>17</v>
      </c>
      <c r="E357" s="18" t="s">
        <v>18</v>
      </c>
      <c r="F357" s="14">
        <v>7</v>
      </c>
      <c r="G357" s="18" t="s">
        <v>23</v>
      </c>
      <c r="H357" s="23">
        <v>17</v>
      </c>
      <c r="I357" s="70">
        <f t="shared" si="11"/>
        <v>29.310344827586206</v>
      </c>
    </row>
    <row r="358" spans="1:9" x14ac:dyDescent="0.25">
      <c r="A358" s="19">
        <v>56</v>
      </c>
      <c r="B358" s="20">
        <v>1207089</v>
      </c>
      <c r="C358" s="25" t="s">
        <v>15</v>
      </c>
      <c r="D358" s="23" t="s">
        <v>17</v>
      </c>
      <c r="E358" s="23" t="s">
        <v>18</v>
      </c>
      <c r="F358" s="14">
        <v>7</v>
      </c>
      <c r="G358" s="18" t="s">
        <v>23</v>
      </c>
      <c r="H358" s="23">
        <v>17</v>
      </c>
      <c r="I358" s="24">
        <v>29.3</v>
      </c>
    </row>
    <row r="359" spans="1:9" x14ac:dyDescent="0.25">
      <c r="A359" s="10">
        <v>57</v>
      </c>
      <c r="B359" s="20">
        <v>1207104</v>
      </c>
      <c r="C359" s="25" t="s">
        <v>15</v>
      </c>
      <c r="D359" s="23" t="s">
        <v>17</v>
      </c>
      <c r="E359" s="23" t="s">
        <v>18</v>
      </c>
      <c r="F359" s="14">
        <v>7</v>
      </c>
      <c r="G359" s="18" t="s">
        <v>23</v>
      </c>
      <c r="H359" s="23">
        <v>17</v>
      </c>
      <c r="I359" s="24">
        <v>29.3</v>
      </c>
    </row>
    <row r="360" spans="1:9" x14ac:dyDescent="0.25">
      <c r="A360" s="19">
        <v>58</v>
      </c>
      <c r="B360" s="20">
        <v>1207035</v>
      </c>
      <c r="C360" s="16" t="s">
        <v>16</v>
      </c>
      <c r="D360" s="14" t="s">
        <v>17</v>
      </c>
      <c r="E360" s="18" t="s">
        <v>18</v>
      </c>
      <c r="F360" s="14">
        <v>7</v>
      </c>
      <c r="G360" s="18" t="s">
        <v>23</v>
      </c>
      <c r="H360" s="51">
        <v>16.5</v>
      </c>
      <c r="I360" s="70">
        <f t="shared" ref="I360:I369" si="12">H360*100/58</f>
        <v>28.448275862068964</v>
      </c>
    </row>
    <row r="361" spans="1:9" x14ac:dyDescent="0.25">
      <c r="A361" s="10">
        <v>59</v>
      </c>
      <c r="B361" s="20">
        <v>1207055</v>
      </c>
      <c r="C361" s="25" t="s">
        <v>16</v>
      </c>
      <c r="D361" s="23" t="s">
        <v>17</v>
      </c>
      <c r="E361" s="18" t="s">
        <v>18</v>
      </c>
      <c r="F361" s="14">
        <v>7</v>
      </c>
      <c r="G361" s="18" t="s">
        <v>23</v>
      </c>
      <c r="H361" s="23">
        <v>16.5</v>
      </c>
      <c r="I361" s="70">
        <f t="shared" si="12"/>
        <v>28.448275862068964</v>
      </c>
    </row>
    <row r="362" spans="1:9" x14ac:dyDescent="0.25">
      <c r="A362" s="19">
        <v>60</v>
      </c>
      <c r="B362" s="20">
        <v>1207037</v>
      </c>
      <c r="C362" s="16" t="s">
        <v>16</v>
      </c>
      <c r="D362" s="14" t="s">
        <v>17</v>
      </c>
      <c r="E362" s="18" t="s">
        <v>18</v>
      </c>
      <c r="F362" s="14">
        <v>7</v>
      </c>
      <c r="G362" s="18" t="s">
        <v>23</v>
      </c>
      <c r="H362" s="51">
        <v>16</v>
      </c>
      <c r="I362" s="70">
        <f t="shared" si="12"/>
        <v>27.586206896551722</v>
      </c>
    </row>
    <row r="363" spans="1:9" x14ac:dyDescent="0.25">
      <c r="A363" s="10">
        <v>61</v>
      </c>
      <c r="B363" s="20">
        <v>1207044</v>
      </c>
      <c r="C363" s="16" t="s">
        <v>16</v>
      </c>
      <c r="D363" s="14" t="s">
        <v>17</v>
      </c>
      <c r="E363" s="18" t="s">
        <v>18</v>
      </c>
      <c r="F363" s="14">
        <v>7</v>
      </c>
      <c r="G363" s="18" t="s">
        <v>23</v>
      </c>
      <c r="H363" s="51">
        <v>16</v>
      </c>
      <c r="I363" s="70">
        <f t="shared" si="12"/>
        <v>27.586206896551722</v>
      </c>
    </row>
    <row r="364" spans="1:9" x14ac:dyDescent="0.25">
      <c r="A364" s="19">
        <v>62</v>
      </c>
      <c r="B364" s="20">
        <v>1207050</v>
      </c>
      <c r="C364" s="23" t="s">
        <v>15</v>
      </c>
      <c r="D364" s="23" t="s">
        <v>17</v>
      </c>
      <c r="E364" s="18" t="s">
        <v>18</v>
      </c>
      <c r="F364" s="14">
        <v>7</v>
      </c>
      <c r="G364" s="18" t="s">
        <v>23</v>
      </c>
      <c r="H364" s="53">
        <v>16</v>
      </c>
      <c r="I364" s="70">
        <f t="shared" si="12"/>
        <v>27.586206896551722</v>
      </c>
    </row>
    <row r="365" spans="1:9" x14ac:dyDescent="0.25">
      <c r="A365" s="10">
        <v>63</v>
      </c>
      <c r="B365" s="20">
        <v>1207069</v>
      </c>
      <c r="C365" s="25" t="s">
        <v>15</v>
      </c>
      <c r="D365" s="23" t="s">
        <v>17</v>
      </c>
      <c r="E365" s="18" t="s">
        <v>18</v>
      </c>
      <c r="F365" s="14">
        <v>7</v>
      </c>
      <c r="G365" s="18" t="s">
        <v>23</v>
      </c>
      <c r="H365" s="23">
        <v>16</v>
      </c>
      <c r="I365" s="70">
        <f t="shared" si="12"/>
        <v>27.586206896551722</v>
      </c>
    </row>
    <row r="366" spans="1:9" x14ac:dyDescent="0.25">
      <c r="A366" s="19">
        <v>64</v>
      </c>
      <c r="B366" s="20">
        <v>1207023</v>
      </c>
      <c r="C366" s="16" t="s">
        <v>16</v>
      </c>
      <c r="D366" s="14" t="s">
        <v>17</v>
      </c>
      <c r="E366" s="18" t="s">
        <v>18</v>
      </c>
      <c r="F366" s="14">
        <v>7</v>
      </c>
      <c r="G366" s="18" t="s">
        <v>23</v>
      </c>
      <c r="H366" s="51">
        <v>15.5</v>
      </c>
      <c r="I366" s="70">
        <f t="shared" si="12"/>
        <v>26.724137931034484</v>
      </c>
    </row>
    <row r="367" spans="1:9" x14ac:dyDescent="0.25">
      <c r="A367" s="10">
        <v>65</v>
      </c>
      <c r="B367" s="20">
        <v>1207026</v>
      </c>
      <c r="C367" s="16" t="s">
        <v>16</v>
      </c>
      <c r="D367" s="14" t="s">
        <v>17</v>
      </c>
      <c r="E367" s="18" t="s">
        <v>18</v>
      </c>
      <c r="F367" s="14">
        <v>7</v>
      </c>
      <c r="G367" s="18" t="s">
        <v>23</v>
      </c>
      <c r="H367" s="51">
        <v>15.5</v>
      </c>
      <c r="I367" s="70">
        <f t="shared" si="12"/>
        <v>26.724137931034484</v>
      </c>
    </row>
    <row r="368" spans="1:9" x14ac:dyDescent="0.25">
      <c r="A368" s="19">
        <v>66</v>
      </c>
      <c r="B368" s="20">
        <v>1207045</v>
      </c>
      <c r="C368" s="16" t="s">
        <v>16</v>
      </c>
      <c r="D368" s="14" t="s">
        <v>17</v>
      </c>
      <c r="E368" s="18" t="s">
        <v>18</v>
      </c>
      <c r="F368" s="14">
        <v>7</v>
      </c>
      <c r="G368" s="18" t="s">
        <v>23</v>
      </c>
      <c r="H368" s="51">
        <v>15.5</v>
      </c>
      <c r="I368" s="70">
        <f t="shared" si="12"/>
        <v>26.724137931034484</v>
      </c>
    </row>
    <row r="369" spans="1:9" x14ac:dyDescent="0.25">
      <c r="A369" s="10">
        <v>67</v>
      </c>
      <c r="B369" s="20">
        <v>1207051</v>
      </c>
      <c r="C369" s="25" t="s">
        <v>15</v>
      </c>
      <c r="D369" s="23" t="s">
        <v>17</v>
      </c>
      <c r="E369" s="18" t="s">
        <v>18</v>
      </c>
      <c r="F369" s="14">
        <v>7</v>
      </c>
      <c r="G369" s="18" t="s">
        <v>23</v>
      </c>
      <c r="H369" s="53">
        <v>15</v>
      </c>
      <c r="I369" s="70">
        <f t="shared" si="12"/>
        <v>25.862068965517242</v>
      </c>
    </row>
    <row r="370" spans="1:9" x14ac:dyDescent="0.25">
      <c r="A370" s="19">
        <v>68</v>
      </c>
      <c r="B370" s="20">
        <v>1207073</v>
      </c>
      <c r="C370" s="25" t="s">
        <v>16</v>
      </c>
      <c r="D370" s="23" t="s">
        <v>17</v>
      </c>
      <c r="E370" s="23" t="s">
        <v>18</v>
      </c>
      <c r="F370" s="14">
        <v>7</v>
      </c>
      <c r="G370" s="18" t="s">
        <v>23</v>
      </c>
      <c r="H370" s="23">
        <v>15</v>
      </c>
      <c r="I370" s="24">
        <v>25.8</v>
      </c>
    </row>
    <row r="371" spans="1:9" x14ac:dyDescent="0.25">
      <c r="A371" s="10">
        <v>69</v>
      </c>
      <c r="B371" s="20">
        <v>1207077</v>
      </c>
      <c r="C371" s="23" t="s">
        <v>15</v>
      </c>
      <c r="D371" s="23" t="s">
        <v>17</v>
      </c>
      <c r="E371" s="23" t="s">
        <v>18</v>
      </c>
      <c r="F371" s="14">
        <v>7</v>
      </c>
      <c r="G371" s="18" t="s">
        <v>23</v>
      </c>
      <c r="H371" s="23">
        <v>15</v>
      </c>
      <c r="I371" s="24">
        <v>25.8</v>
      </c>
    </row>
    <row r="372" spans="1:9" x14ac:dyDescent="0.25">
      <c r="A372" s="19">
        <v>70</v>
      </c>
      <c r="B372" s="20">
        <v>1207027</v>
      </c>
      <c r="C372" s="16" t="s">
        <v>16</v>
      </c>
      <c r="D372" s="14" t="s">
        <v>17</v>
      </c>
      <c r="E372" s="18" t="s">
        <v>18</v>
      </c>
      <c r="F372" s="14">
        <v>7</v>
      </c>
      <c r="G372" s="18" t="s">
        <v>23</v>
      </c>
      <c r="H372" s="51">
        <v>14.5</v>
      </c>
      <c r="I372" s="70">
        <f>H372*100/58</f>
        <v>25</v>
      </c>
    </row>
    <row r="373" spans="1:9" x14ac:dyDescent="0.25">
      <c r="A373" s="10">
        <v>71</v>
      </c>
      <c r="B373" s="20">
        <v>1207041</v>
      </c>
      <c r="C373" s="16" t="s">
        <v>15</v>
      </c>
      <c r="D373" s="14" t="s">
        <v>17</v>
      </c>
      <c r="E373" s="18" t="s">
        <v>18</v>
      </c>
      <c r="F373" s="14">
        <v>7</v>
      </c>
      <c r="G373" s="18" t="s">
        <v>23</v>
      </c>
      <c r="H373" s="51">
        <v>14.5</v>
      </c>
      <c r="I373" s="70">
        <f>H373*100/58</f>
        <v>25</v>
      </c>
    </row>
    <row r="374" spans="1:9" x14ac:dyDescent="0.25">
      <c r="A374" s="19">
        <v>72</v>
      </c>
      <c r="B374" s="20">
        <v>1207052</v>
      </c>
      <c r="C374" s="23" t="s">
        <v>16</v>
      </c>
      <c r="D374" s="23" t="s">
        <v>17</v>
      </c>
      <c r="E374" s="18" t="s">
        <v>18</v>
      </c>
      <c r="F374" s="14">
        <v>7</v>
      </c>
      <c r="G374" s="18" t="s">
        <v>23</v>
      </c>
      <c r="H374" s="53">
        <v>14.5</v>
      </c>
      <c r="I374" s="70">
        <f>H374*100/58</f>
        <v>25</v>
      </c>
    </row>
    <row r="375" spans="1:9" x14ac:dyDescent="0.25">
      <c r="A375" s="10">
        <v>73</v>
      </c>
      <c r="B375" s="20">
        <v>1207101</v>
      </c>
      <c r="C375" s="25" t="s">
        <v>16</v>
      </c>
      <c r="D375" s="23" t="s">
        <v>17</v>
      </c>
      <c r="E375" s="23" t="s">
        <v>18</v>
      </c>
      <c r="F375" s="14">
        <v>7</v>
      </c>
      <c r="G375" s="18" t="s">
        <v>23</v>
      </c>
      <c r="H375" s="23">
        <v>14.5</v>
      </c>
      <c r="I375" s="24">
        <v>25</v>
      </c>
    </row>
    <row r="376" spans="1:9" x14ac:dyDescent="0.25">
      <c r="A376" s="19">
        <v>74</v>
      </c>
      <c r="B376" s="20">
        <v>1207047</v>
      </c>
      <c r="C376" s="16" t="s">
        <v>16</v>
      </c>
      <c r="D376" s="14" t="s">
        <v>17</v>
      </c>
      <c r="E376" s="18" t="s">
        <v>18</v>
      </c>
      <c r="F376" s="14">
        <v>7</v>
      </c>
      <c r="G376" s="18" t="s">
        <v>23</v>
      </c>
      <c r="H376" s="51">
        <v>13.5</v>
      </c>
      <c r="I376" s="70">
        <f t="shared" ref="I376:I382" si="13">H376*100/58</f>
        <v>23.275862068965516</v>
      </c>
    </row>
    <row r="377" spans="1:9" x14ac:dyDescent="0.25">
      <c r="A377" s="10">
        <v>75</v>
      </c>
      <c r="B377" s="20">
        <v>1207053</v>
      </c>
      <c r="C377" s="23" t="s">
        <v>15</v>
      </c>
      <c r="D377" s="23" t="s">
        <v>17</v>
      </c>
      <c r="E377" s="18" t="s">
        <v>18</v>
      </c>
      <c r="F377" s="14">
        <v>7</v>
      </c>
      <c r="G377" s="18" t="s">
        <v>23</v>
      </c>
      <c r="H377" s="53">
        <v>13</v>
      </c>
      <c r="I377" s="70">
        <f t="shared" si="13"/>
        <v>22.413793103448278</v>
      </c>
    </row>
    <row r="378" spans="1:9" x14ac:dyDescent="0.25">
      <c r="A378" s="19">
        <v>76</v>
      </c>
      <c r="B378" s="20">
        <v>1207056</v>
      </c>
      <c r="C378" s="25" t="s">
        <v>15</v>
      </c>
      <c r="D378" s="23" t="s">
        <v>17</v>
      </c>
      <c r="E378" s="18" t="s">
        <v>18</v>
      </c>
      <c r="F378" s="14">
        <v>7</v>
      </c>
      <c r="G378" s="18" t="s">
        <v>23</v>
      </c>
      <c r="H378" s="23">
        <v>13</v>
      </c>
      <c r="I378" s="70">
        <f t="shared" si="13"/>
        <v>22.413793103448278</v>
      </c>
    </row>
    <row r="379" spans="1:9" x14ac:dyDescent="0.25">
      <c r="A379" s="10">
        <v>77</v>
      </c>
      <c r="B379" s="20">
        <v>1207054</v>
      </c>
      <c r="C379" s="23" t="s">
        <v>16</v>
      </c>
      <c r="D379" s="23" t="s">
        <v>17</v>
      </c>
      <c r="E379" s="18" t="s">
        <v>18</v>
      </c>
      <c r="F379" s="14">
        <v>7</v>
      </c>
      <c r="G379" s="18" t="s">
        <v>23</v>
      </c>
      <c r="H379" s="53">
        <v>12.5</v>
      </c>
      <c r="I379" s="70">
        <f t="shared" si="13"/>
        <v>21.551724137931036</v>
      </c>
    </row>
    <row r="380" spans="1:9" x14ac:dyDescent="0.25">
      <c r="A380" s="19">
        <v>78</v>
      </c>
      <c r="B380" s="20">
        <v>1207024</v>
      </c>
      <c r="C380" s="16" t="s">
        <v>16</v>
      </c>
      <c r="D380" s="14" t="s">
        <v>17</v>
      </c>
      <c r="E380" s="18" t="s">
        <v>18</v>
      </c>
      <c r="F380" s="14">
        <v>7</v>
      </c>
      <c r="G380" s="18" t="s">
        <v>23</v>
      </c>
      <c r="H380" s="51">
        <v>12</v>
      </c>
      <c r="I380" s="70">
        <f t="shared" si="13"/>
        <v>20.689655172413794</v>
      </c>
    </row>
    <row r="381" spans="1:9" x14ac:dyDescent="0.25">
      <c r="A381" s="10">
        <v>79</v>
      </c>
      <c r="B381" s="20">
        <v>1207059</v>
      </c>
      <c r="C381" s="23" t="s">
        <v>16</v>
      </c>
      <c r="D381" s="23" t="s">
        <v>17</v>
      </c>
      <c r="E381" s="18" t="s">
        <v>18</v>
      </c>
      <c r="F381" s="14">
        <v>7</v>
      </c>
      <c r="G381" s="18" t="s">
        <v>23</v>
      </c>
      <c r="H381" s="23">
        <v>12</v>
      </c>
      <c r="I381" s="70">
        <f t="shared" si="13"/>
        <v>20.689655172413794</v>
      </c>
    </row>
    <row r="382" spans="1:9" x14ac:dyDescent="0.25">
      <c r="A382" s="19">
        <v>80</v>
      </c>
      <c r="B382" s="20">
        <v>1207068</v>
      </c>
      <c r="C382" s="25" t="s">
        <v>16</v>
      </c>
      <c r="D382" s="23" t="s">
        <v>17</v>
      </c>
      <c r="E382" s="18" t="s">
        <v>18</v>
      </c>
      <c r="F382" s="14">
        <v>7</v>
      </c>
      <c r="G382" s="18" t="s">
        <v>23</v>
      </c>
      <c r="H382" s="23">
        <v>12</v>
      </c>
      <c r="I382" s="70">
        <f t="shared" si="13"/>
        <v>20.689655172413794</v>
      </c>
    </row>
    <row r="383" spans="1:9" x14ac:dyDescent="0.25">
      <c r="A383" s="10">
        <v>81</v>
      </c>
      <c r="B383" s="20">
        <v>1207072</v>
      </c>
      <c r="C383" s="25" t="s">
        <v>16</v>
      </c>
      <c r="D383" s="23" t="s">
        <v>17</v>
      </c>
      <c r="E383" s="23" t="s">
        <v>18</v>
      </c>
      <c r="F383" s="14">
        <v>7</v>
      </c>
      <c r="G383" s="18" t="s">
        <v>23</v>
      </c>
      <c r="H383" s="23">
        <v>12</v>
      </c>
      <c r="I383" s="24">
        <v>20.6</v>
      </c>
    </row>
    <row r="384" spans="1:9" x14ac:dyDescent="0.25">
      <c r="A384" s="19">
        <v>82</v>
      </c>
      <c r="B384" s="20">
        <v>1207079</v>
      </c>
      <c r="C384" s="23" t="s">
        <v>15</v>
      </c>
      <c r="D384" s="23" t="s">
        <v>17</v>
      </c>
      <c r="E384" s="23" t="s">
        <v>18</v>
      </c>
      <c r="F384" s="14">
        <v>7</v>
      </c>
      <c r="G384" s="18" t="s">
        <v>23</v>
      </c>
      <c r="H384" s="23">
        <v>12</v>
      </c>
      <c r="I384" s="24">
        <v>20.6</v>
      </c>
    </row>
    <row r="385" spans="1:9" x14ac:dyDescent="0.25">
      <c r="A385" s="10">
        <v>83</v>
      </c>
      <c r="B385" s="20">
        <v>1207085</v>
      </c>
      <c r="C385" s="25" t="s">
        <v>15</v>
      </c>
      <c r="D385" s="23" t="s">
        <v>17</v>
      </c>
      <c r="E385" s="23" t="s">
        <v>18</v>
      </c>
      <c r="F385" s="14">
        <v>7</v>
      </c>
      <c r="G385" s="18" t="s">
        <v>23</v>
      </c>
      <c r="H385" s="23">
        <v>12</v>
      </c>
      <c r="I385" s="24">
        <v>20.6</v>
      </c>
    </row>
    <row r="386" spans="1:9" x14ac:dyDescent="0.25">
      <c r="A386" s="19">
        <v>84</v>
      </c>
      <c r="B386" s="20">
        <v>1207088</v>
      </c>
      <c r="C386" s="25" t="s">
        <v>15</v>
      </c>
      <c r="D386" s="23" t="s">
        <v>17</v>
      </c>
      <c r="E386" s="23" t="s">
        <v>18</v>
      </c>
      <c r="F386" s="14">
        <v>7</v>
      </c>
      <c r="G386" s="18" t="s">
        <v>23</v>
      </c>
      <c r="H386" s="23">
        <v>12</v>
      </c>
      <c r="I386" s="24">
        <v>20.6</v>
      </c>
    </row>
    <row r="387" spans="1:9" x14ac:dyDescent="0.25">
      <c r="A387" s="10">
        <v>85</v>
      </c>
      <c r="B387" s="20">
        <v>1207095</v>
      </c>
      <c r="C387" s="25" t="s">
        <v>15</v>
      </c>
      <c r="D387" s="23" t="s">
        <v>17</v>
      </c>
      <c r="E387" s="23" t="s">
        <v>18</v>
      </c>
      <c r="F387" s="14">
        <v>7</v>
      </c>
      <c r="G387" s="18" t="s">
        <v>23</v>
      </c>
      <c r="H387" s="23">
        <v>12</v>
      </c>
      <c r="I387" s="24">
        <v>20.6</v>
      </c>
    </row>
    <row r="388" spans="1:9" x14ac:dyDescent="0.25">
      <c r="A388" s="19">
        <v>86</v>
      </c>
      <c r="B388" s="20">
        <v>1207100</v>
      </c>
      <c r="C388" s="25" t="s">
        <v>16</v>
      </c>
      <c r="D388" s="23" t="s">
        <v>17</v>
      </c>
      <c r="E388" s="23" t="s">
        <v>18</v>
      </c>
      <c r="F388" s="14">
        <v>7</v>
      </c>
      <c r="G388" s="18" t="s">
        <v>23</v>
      </c>
      <c r="H388" s="23">
        <v>12</v>
      </c>
      <c r="I388" s="24">
        <v>20.6</v>
      </c>
    </row>
    <row r="389" spans="1:9" x14ac:dyDescent="0.25">
      <c r="A389" s="10">
        <v>87</v>
      </c>
      <c r="B389" s="20">
        <v>1207042</v>
      </c>
      <c r="C389" s="16" t="s">
        <v>16</v>
      </c>
      <c r="D389" s="14" t="s">
        <v>17</v>
      </c>
      <c r="E389" s="18" t="s">
        <v>18</v>
      </c>
      <c r="F389" s="14">
        <v>7</v>
      </c>
      <c r="G389" s="18" t="s">
        <v>23</v>
      </c>
      <c r="H389" s="51">
        <v>11.5</v>
      </c>
      <c r="I389" s="70">
        <f>H389*100/58</f>
        <v>19.827586206896552</v>
      </c>
    </row>
    <row r="390" spans="1:9" x14ac:dyDescent="0.25">
      <c r="A390" s="19">
        <v>88</v>
      </c>
      <c r="B390" s="20">
        <v>1207086</v>
      </c>
      <c r="C390" s="25" t="s">
        <v>16</v>
      </c>
      <c r="D390" s="23" t="s">
        <v>17</v>
      </c>
      <c r="E390" s="23" t="s">
        <v>18</v>
      </c>
      <c r="F390" s="14">
        <v>7</v>
      </c>
      <c r="G390" s="18" t="s">
        <v>23</v>
      </c>
      <c r="H390" s="23">
        <v>11</v>
      </c>
      <c r="I390" s="24">
        <v>18.899999999999999</v>
      </c>
    </row>
    <row r="391" spans="1:9" x14ac:dyDescent="0.25">
      <c r="A391" s="10">
        <v>89</v>
      </c>
      <c r="B391" s="20">
        <v>1207063</v>
      </c>
      <c r="C391" s="23" t="s">
        <v>16</v>
      </c>
      <c r="D391" s="23" t="s">
        <v>17</v>
      </c>
      <c r="E391" s="18" t="s">
        <v>18</v>
      </c>
      <c r="F391" s="14">
        <v>7</v>
      </c>
      <c r="G391" s="18" t="s">
        <v>23</v>
      </c>
      <c r="H391" s="23">
        <v>10.5</v>
      </c>
      <c r="I391" s="70">
        <f>H391*100/58</f>
        <v>18.103448275862068</v>
      </c>
    </row>
    <row r="392" spans="1:9" x14ac:dyDescent="0.25">
      <c r="A392" s="19">
        <v>90</v>
      </c>
      <c r="B392" s="20">
        <v>1207040</v>
      </c>
      <c r="C392" s="16" t="s">
        <v>15</v>
      </c>
      <c r="D392" s="14" t="s">
        <v>17</v>
      </c>
      <c r="E392" s="18" t="s">
        <v>18</v>
      </c>
      <c r="F392" s="14">
        <v>7</v>
      </c>
      <c r="G392" s="18" t="s">
        <v>23</v>
      </c>
      <c r="H392" s="51">
        <v>10</v>
      </c>
      <c r="I392" s="70">
        <f>H392*100/58</f>
        <v>17.241379310344829</v>
      </c>
    </row>
    <row r="393" spans="1:9" x14ac:dyDescent="0.25">
      <c r="A393" s="10">
        <v>91</v>
      </c>
      <c r="B393" s="20">
        <v>1207067</v>
      </c>
      <c r="C393" s="23" t="s">
        <v>15</v>
      </c>
      <c r="D393" s="23" t="s">
        <v>17</v>
      </c>
      <c r="E393" s="18" t="s">
        <v>18</v>
      </c>
      <c r="F393" s="14">
        <v>7</v>
      </c>
      <c r="G393" s="18" t="s">
        <v>23</v>
      </c>
      <c r="H393" s="23">
        <v>10</v>
      </c>
      <c r="I393" s="70">
        <f>H393*100/58</f>
        <v>17.241379310344829</v>
      </c>
    </row>
    <row r="394" spans="1:9" x14ac:dyDescent="0.25">
      <c r="A394" s="19">
        <v>92</v>
      </c>
      <c r="B394" s="20">
        <v>1207071</v>
      </c>
      <c r="C394" s="23" t="s">
        <v>16</v>
      </c>
      <c r="D394" s="23" t="s">
        <v>17</v>
      </c>
      <c r="E394" s="23" t="s">
        <v>18</v>
      </c>
      <c r="F394" s="14">
        <v>7</v>
      </c>
      <c r="G394" s="18" t="s">
        <v>23</v>
      </c>
      <c r="H394" s="23">
        <v>10</v>
      </c>
      <c r="I394" s="24">
        <v>17.2</v>
      </c>
    </row>
    <row r="395" spans="1:9" x14ac:dyDescent="0.25">
      <c r="A395" s="10">
        <v>93</v>
      </c>
      <c r="B395" s="20">
        <v>1207076</v>
      </c>
      <c r="C395" s="25" t="s">
        <v>15</v>
      </c>
      <c r="D395" s="23" t="s">
        <v>17</v>
      </c>
      <c r="E395" s="23" t="s">
        <v>18</v>
      </c>
      <c r="F395" s="14">
        <v>7</v>
      </c>
      <c r="G395" s="18" t="s">
        <v>23</v>
      </c>
      <c r="H395" s="23">
        <v>10</v>
      </c>
      <c r="I395" s="24">
        <v>17.2</v>
      </c>
    </row>
    <row r="396" spans="1:9" x14ac:dyDescent="0.25">
      <c r="A396" s="19">
        <v>94</v>
      </c>
      <c r="B396" s="20">
        <v>1207084</v>
      </c>
      <c r="C396" s="25" t="s">
        <v>16</v>
      </c>
      <c r="D396" s="23" t="s">
        <v>17</v>
      </c>
      <c r="E396" s="23" t="s">
        <v>18</v>
      </c>
      <c r="F396" s="14">
        <v>7</v>
      </c>
      <c r="G396" s="18" t="s">
        <v>23</v>
      </c>
      <c r="H396" s="23">
        <v>10</v>
      </c>
      <c r="I396" s="24">
        <v>17.2</v>
      </c>
    </row>
    <row r="397" spans="1:9" x14ac:dyDescent="0.25">
      <c r="A397" s="10">
        <v>95</v>
      </c>
      <c r="B397" s="20">
        <v>1207093</v>
      </c>
      <c r="C397" s="25" t="s">
        <v>16</v>
      </c>
      <c r="D397" s="23" t="s">
        <v>17</v>
      </c>
      <c r="E397" s="23" t="s">
        <v>18</v>
      </c>
      <c r="F397" s="14">
        <v>7</v>
      </c>
      <c r="G397" s="18" t="s">
        <v>23</v>
      </c>
      <c r="H397" s="23">
        <v>10</v>
      </c>
      <c r="I397" s="24">
        <v>17.2</v>
      </c>
    </row>
    <row r="398" spans="1:9" x14ac:dyDescent="0.25">
      <c r="A398" s="19">
        <v>96</v>
      </c>
      <c r="B398" s="20">
        <v>1207043</v>
      </c>
      <c r="C398" s="16" t="s">
        <v>16</v>
      </c>
      <c r="D398" s="14" t="s">
        <v>17</v>
      </c>
      <c r="E398" s="18" t="s">
        <v>18</v>
      </c>
      <c r="F398" s="14">
        <v>7</v>
      </c>
      <c r="G398" s="18" t="s">
        <v>23</v>
      </c>
      <c r="H398" s="51">
        <v>9.5</v>
      </c>
      <c r="I398" s="70">
        <f>H398*100/58</f>
        <v>16.379310344827587</v>
      </c>
    </row>
    <row r="399" spans="1:9" ht="15.6" customHeight="1" x14ac:dyDescent="0.25">
      <c r="A399" s="10">
        <v>97</v>
      </c>
      <c r="B399" s="20">
        <v>1207090</v>
      </c>
      <c r="C399" s="25" t="s">
        <v>15</v>
      </c>
      <c r="D399" s="23" t="s">
        <v>17</v>
      </c>
      <c r="E399" s="23" t="s">
        <v>18</v>
      </c>
      <c r="F399" s="14">
        <v>7</v>
      </c>
      <c r="G399" s="18" t="s">
        <v>23</v>
      </c>
      <c r="H399" s="23">
        <v>9</v>
      </c>
      <c r="I399" s="24">
        <v>15.5</v>
      </c>
    </row>
    <row r="400" spans="1:9" x14ac:dyDescent="0.25">
      <c r="A400" s="19">
        <v>98</v>
      </c>
      <c r="B400" s="20">
        <v>1207033</v>
      </c>
      <c r="C400" s="16" t="s">
        <v>16</v>
      </c>
      <c r="D400" s="14" t="s">
        <v>17</v>
      </c>
      <c r="E400" s="18" t="s">
        <v>18</v>
      </c>
      <c r="F400" s="14">
        <v>7</v>
      </c>
      <c r="G400" s="18" t="s">
        <v>23</v>
      </c>
      <c r="H400" s="51">
        <v>8.5</v>
      </c>
      <c r="I400" s="70">
        <f>H400*100/58</f>
        <v>14.655172413793103</v>
      </c>
    </row>
    <row r="401" spans="1:9" x14ac:dyDescent="0.25">
      <c r="A401" s="10">
        <v>99</v>
      </c>
      <c r="B401" s="20">
        <v>1207070</v>
      </c>
      <c r="C401" s="25" t="s">
        <v>15</v>
      </c>
      <c r="D401" s="23" t="s">
        <v>17</v>
      </c>
      <c r="E401" s="18" t="s">
        <v>18</v>
      </c>
      <c r="F401" s="14">
        <v>7</v>
      </c>
      <c r="G401" s="18" t="s">
        <v>23</v>
      </c>
      <c r="H401" s="23">
        <v>8</v>
      </c>
      <c r="I401" s="70">
        <f>H401*100/58</f>
        <v>13.793103448275861</v>
      </c>
    </row>
    <row r="402" spans="1:9" x14ac:dyDescent="0.25">
      <c r="A402" s="19">
        <v>100</v>
      </c>
      <c r="B402" s="20">
        <v>1207046</v>
      </c>
      <c r="C402" s="16" t="s">
        <v>16</v>
      </c>
      <c r="D402" s="14" t="s">
        <v>17</v>
      </c>
      <c r="E402" s="18" t="s">
        <v>18</v>
      </c>
      <c r="F402" s="14">
        <v>7</v>
      </c>
      <c r="G402" s="18" t="s">
        <v>23</v>
      </c>
      <c r="H402" s="51">
        <v>7</v>
      </c>
      <c r="I402" s="70">
        <f>H402*100/58</f>
        <v>12.068965517241379</v>
      </c>
    </row>
    <row r="403" spans="1:9" x14ac:dyDescent="0.25">
      <c r="A403" s="10">
        <v>101</v>
      </c>
      <c r="B403" s="20">
        <v>1207075</v>
      </c>
      <c r="C403" s="23" t="s">
        <v>16</v>
      </c>
      <c r="D403" s="23" t="s">
        <v>17</v>
      </c>
      <c r="E403" s="23" t="s">
        <v>18</v>
      </c>
      <c r="F403" s="14">
        <v>7</v>
      </c>
      <c r="G403" s="18" t="s">
        <v>23</v>
      </c>
      <c r="H403" s="23">
        <v>7</v>
      </c>
      <c r="I403" s="24">
        <v>12</v>
      </c>
    </row>
    <row r="404" spans="1:9" x14ac:dyDescent="0.25">
      <c r="A404" s="19">
        <v>102</v>
      </c>
      <c r="B404" s="20">
        <v>1207097</v>
      </c>
      <c r="C404" s="25" t="s">
        <v>16</v>
      </c>
      <c r="D404" s="23" t="s">
        <v>17</v>
      </c>
      <c r="E404" s="23" t="s">
        <v>18</v>
      </c>
      <c r="F404" s="14">
        <v>7</v>
      </c>
      <c r="G404" s="18" t="s">
        <v>23</v>
      </c>
      <c r="H404" s="23">
        <v>7</v>
      </c>
      <c r="I404" s="24">
        <v>12</v>
      </c>
    </row>
    <row r="405" spans="1:9" x14ac:dyDescent="0.25">
      <c r="A405" s="10">
        <v>103</v>
      </c>
      <c r="B405" s="20">
        <v>1207099</v>
      </c>
      <c r="C405" s="25" t="s">
        <v>16</v>
      </c>
      <c r="D405" s="23" t="s">
        <v>17</v>
      </c>
      <c r="E405" s="23" t="s">
        <v>18</v>
      </c>
      <c r="F405" s="14">
        <v>7</v>
      </c>
      <c r="G405" s="18" t="s">
        <v>23</v>
      </c>
      <c r="H405" s="23">
        <v>7</v>
      </c>
      <c r="I405" s="24">
        <v>12</v>
      </c>
    </row>
    <row r="406" spans="1:9" x14ac:dyDescent="0.25">
      <c r="A406" s="19">
        <v>104</v>
      </c>
      <c r="B406" s="20">
        <v>1207025</v>
      </c>
      <c r="C406" s="16" t="s">
        <v>16</v>
      </c>
      <c r="D406" s="14" t="s">
        <v>17</v>
      </c>
      <c r="E406" s="18" t="s">
        <v>18</v>
      </c>
      <c r="F406" s="14">
        <v>7</v>
      </c>
      <c r="G406" s="18" t="s">
        <v>23</v>
      </c>
      <c r="H406" s="51">
        <v>5</v>
      </c>
      <c r="I406" s="70">
        <f>H406*100/58</f>
        <v>8.6206896551724146</v>
      </c>
    </row>
    <row r="407" spans="1:9" x14ac:dyDescent="0.25">
      <c r="A407" s="10">
        <v>105</v>
      </c>
      <c r="B407" s="20">
        <v>1207036</v>
      </c>
      <c r="C407" s="52" t="s">
        <v>16</v>
      </c>
      <c r="D407" s="14" t="s">
        <v>17</v>
      </c>
      <c r="E407" s="18" t="s">
        <v>18</v>
      </c>
      <c r="F407" s="14">
        <v>7</v>
      </c>
      <c r="G407" s="18" t="s">
        <v>23</v>
      </c>
      <c r="H407" s="51">
        <v>5</v>
      </c>
      <c r="I407" s="70">
        <f>H407*100/58</f>
        <v>8.6206896551724146</v>
      </c>
    </row>
    <row r="408" spans="1:9" x14ac:dyDescent="0.25">
      <c r="A408" s="19">
        <v>106</v>
      </c>
      <c r="B408" s="20">
        <v>1207107</v>
      </c>
      <c r="C408" s="25" t="s">
        <v>16</v>
      </c>
      <c r="D408" s="23" t="s">
        <v>17</v>
      </c>
      <c r="E408" s="23" t="s">
        <v>18</v>
      </c>
      <c r="F408" s="14">
        <v>7</v>
      </c>
      <c r="G408" s="18" t="s">
        <v>23</v>
      </c>
      <c r="H408" s="23">
        <v>5</v>
      </c>
      <c r="I408" s="24">
        <v>8.6</v>
      </c>
    </row>
    <row r="409" spans="1:9" ht="16.5" thickBot="1" x14ac:dyDescent="0.3">
      <c r="A409" s="107">
        <v>107</v>
      </c>
      <c r="B409" s="108">
        <v>1207032</v>
      </c>
      <c r="C409" s="117" t="s">
        <v>16</v>
      </c>
      <c r="D409" s="118" t="s">
        <v>17</v>
      </c>
      <c r="E409" s="109" t="s">
        <v>18</v>
      </c>
      <c r="F409" s="118">
        <v>7</v>
      </c>
      <c r="G409" s="109" t="s">
        <v>23</v>
      </c>
      <c r="H409" s="119">
        <v>3</v>
      </c>
      <c r="I409" s="111">
        <f>H409*100/58</f>
        <v>5.1724137931034484</v>
      </c>
    </row>
    <row r="410" spans="1:9" x14ac:dyDescent="0.25">
      <c r="A410" s="120"/>
      <c r="B410" s="121"/>
      <c r="C410" s="122"/>
      <c r="D410" s="123"/>
      <c r="E410" s="124"/>
      <c r="F410" s="125"/>
      <c r="G410" s="125"/>
      <c r="H410" s="125"/>
      <c r="I410" s="126"/>
    </row>
    <row r="411" spans="1:9" x14ac:dyDescent="0.25">
      <c r="A411" s="90">
        <v>1</v>
      </c>
      <c r="B411" s="78">
        <v>1208001</v>
      </c>
      <c r="C411" s="75" t="s">
        <v>15</v>
      </c>
      <c r="D411" s="68" t="s">
        <v>17</v>
      </c>
      <c r="E411" s="61" t="s">
        <v>18</v>
      </c>
      <c r="F411" s="68">
        <v>8</v>
      </c>
      <c r="G411" s="68" t="s">
        <v>28</v>
      </c>
      <c r="H411" s="68">
        <v>50</v>
      </c>
      <c r="I411" s="79">
        <f t="shared" ref="I411:I416" si="14">H411*100/58</f>
        <v>86.206896551724142</v>
      </c>
    </row>
    <row r="412" spans="1:9" x14ac:dyDescent="0.25">
      <c r="A412" s="64">
        <v>2</v>
      </c>
      <c r="B412" s="78">
        <v>1208062</v>
      </c>
      <c r="C412" s="60" t="s">
        <v>15</v>
      </c>
      <c r="D412" s="61" t="s">
        <v>17</v>
      </c>
      <c r="E412" s="61" t="s">
        <v>18</v>
      </c>
      <c r="F412" s="61">
        <v>8</v>
      </c>
      <c r="G412" s="61" t="s">
        <v>28</v>
      </c>
      <c r="H412" s="61">
        <v>50</v>
      </c>
      <c r="I412" s="74">
        <f t="shared" si="14"/>
        <v>86.206896551724142</v>
      </c>
    </row>
    <row r="413" spans="1:9" x14ac:dyDescent="0.25">
      <c r="A413" s="90">
        <v>3</v>
      </c>
      <c r="B413" s="78">
        <v>1208002</v>
      </c>
      <c r="C413" s="60" t="s">
        <v>15</v>
      </c>
      <c r="D413" s="61" t="s">
        <v>17</v>
      </c>
      <c r="E413" s="61" t="s">
        <v>18</v>
      </c>
      <c r="F413" s="61">
        <v>8</v>
      </c>
      <c r="G413" s="61" t="s">
        <v>28</v>
      </c>
      <c r="H413" s="61">
        <v>47</v>
      </c>
      <c r="I413" s="79">
        <f t="shared" si="14"/>
        <v>81.034482758620683</v>
      </c>
    </row>
    <row r="414" spans="1:9" x14ac:dyDescent="0.25">
      <c r="A414" s="64">
        <v>4</v>
      </c>
      <c r="B414" s="78">
        <v>1208003</v>
      </c>
      <c r="C414" s="60" t="s">
        <v>15</v>
      </c>
      <c r="D414" s="61" t="s">
        <v>17</v>
      </c>
      <c r="E414" s="61" t="s">
        <v>18</v>
      </c>
      <c r="F414" s="61">
        <v>8</v>
      </c>
      <c r="G414" s="68" t="s">
        <v>28</v>
      </c>
      <c r="H414" s="61">
        <v>47</v>
      </c>
      <c r="I414" s="79">
        <f t="shared" si="14"/>
        <v>81.034482758620683</v>
      </c>
    </row>
    <row r="415" spans="1:9" x14ac:dyDescent="0.25">
      <c r="A415" s="90">
        <v>5</v>
      </c>
      <c r="B415" s="78">
        <v>1208004</v>
      </c>
      <c r="C415" s="75" t="s">
        <v>15</v>
      </c>
      <c r="D415" s="68" t="s">
        <v>17</v>
      </c>
      <c r="E415" s="61" t="s">
        <v>18</v>
      </c>
      <c r="F415" s="68">
        <v>8</v>
      </c>
      <c r="G415" s="68" t="s">
        <v>28</v>
      </c>
      <c r="H415" s="68">
        <v>46</v>
      </c>
      <c r="I415" s="79">
        <f t="shared" si="14"/>
        <v>79.310344827586206</v>
      </c>
    </row>
    <row r="416" spans="1:9" x14ac:dyDescent="0.25">
      <c r="A416" s="64">
        <v>6</v>
      </c>
      <c r="B416" s="78">
        <v>1208049</v>
      </c>
      <c r="C416" s="75" t="s">
        <v>16</v>
      </c>
      <c r="D416" s="68" t="s">
        <v>17</v>
      </c>
      <c r="E416" s="61" t="s">
        <v>18</v>
      </c>
      <c r="F416" s="68">
        <v>8</v>
      </c>
      <c r="G416" s="61" t="s">
        <v>28</v>
      </c>
      <c r="H416" s="68">
        <v>45</v>
      </c>
      <c r="I416" s="74">
        <f t="shared" si="14"/>
        <v>77.58620689655173</v>
      </c>
    </row>
    <row r="417" spans="1:9" x14ac:dyDescent="0.25">
      <c r="A417" s="91">
        <v>7</v>
      </c>
      <c r="B417" s="80">
        <v>1208070</v>
      </c>
      <c r="C417" s="39" t="s">
        <v>16</v>
      </c>
      <c r="D417" s="40" t="s">
        <v>17</v>
      </c>
      <c r="E417" s="40" t="s">
        <v>18</v>
      </c>
      <c r="F417" s="40">
        <v>8</v>
      </c>
      <c r="G417" s="40" t="s">
        <v>29</v>
      </c>
      <c r="H417" s="40">
        <v>43</v>
      </c>
      <c r="I417" s="41">
        <v>74.099999999999994</v>
      </c>
    </row>
    <row r="418" spans="1:9" x14ac:dyDescent="0.25">
      <c r="A418" s="37">
        <v>8</v>
      </c>
      <c r="B418" s="80">
        <v>1208005</v>
      </c>
      <c r="C418" s="39" t="s">
        <v>16</v>
      </c>
      <c r="D418" s="40" t="s">
        <v>17</v>
      </c>
      <c r="E418" s="40" t="s">
        <v>18</v>
      </c>
      <c r="F418" s="40">
        <v>8</v>
      </c>
      <c r="G418" s="40" t="s">
        <v>29</v>
      </c>
      <c r="H418" s="40">
        <v>41</v>
      </c>
      <c r="I418" s="81">
        <f>H418*100/58</f>
        <v>70.689655172413794</v>
      </c>
    </row>
    <row r="419" spans="1:9" x14ac:dyDescent="0.25">
      <c r="A419" s="91">
        <v>9</v>
      </c>
      <c r="B419" s="80">
        <v>1208006</v>
      </c>
      <c r="C419" s="39" t="s">
        <v>15</v>
      </c>
      <c r="D419" s="40" t="s">
        <v>17</v>
      </c>
      <c r="E419" s="40" t="s">
        <v>18</v>
      </c>
      <c r="F419" s="40">
        <v>8</v>
      </c>
      <c r="G419" s="40" t="s">
        <v>29</v>
      </c>
      <c r="H419" s="40">
        <v>38</v>
      </c>
      <c r="I419" s="81">
        <f>H419*100/58</f>
        <v>65.517241379310349</v>
      </c>
    </row>
    <row r="420" spans="1:9" x14ac:dyDescent="0.25">
      <c r="A420" s="37">
        <v>10</v>
      </c>
      <c r="B420" s="80">
        <v>1208063</v>
      </c>
      <c r="C420" s="40" t="s">
        <v>15</v>
      </c>
      <c r="D420" s="40" t="s">
        <v>17</v>
      </c>
      <c r="E420" s="40" t="s">
        <v>18</v>
      </c>
      <c r="F420" s="40">
        <v>8</v>
      </c>
      <c r="G420" s="40" t="s">
        <v>29</v>
      </c>
      <c r="H420" s="40">
        <v>38</v>
      </c>
      <c r="I420" s="72">
        <f>H420*100/58</f>
        <v>65.517241379310349</v>
      </c>
    </row>
    <row r="421" spans="1:9" x14ac:dyDescent="0.25">
      <c r="A421" s="91">
        <v>11</v>
      </c>
      <c r="B421" s="80">
        <v>1208072</v>
      </c>
      <c r="C421" s="39" t="s">
        <v>15</v>
      </c>
      <c r="D421" s="40" t="s">
        <v>17</v>
      </c>
      <c r="E421" s="40" t="s">
        <v>18</v>
      </c>
      <c r="F421" s="40">
        <v>8</v>
      </c>
      <c r="G421" s="40" t="s">
        <v>29</v>
      </c>
      <c r="H421" s="40">
        <v>38</v>
      </c>
      <c r="I421" s="41">
        <v>65.5</v>
      </c>
    </row>
    <row r="422" spans="1:9" x14ac:dyDescent="0.25">
      <c r="A422" s="37">
        <v>12</v>
      </c>
      <c r="B422" s="80">
        <v>1208007</v>
      </c>
      <c r="C422" s="73" t="s">
        <v>16</v>
      </c>
      <c r="D422" s="48" t="s">
        <v>17</v>
      </c>
      <c r="E422" s="40" t="s">
        <v>18</v>
      </c>
      <c r="F422" s="48">
        <v>8</v>
      </c>
      <c r="G422" s="40" t="s">
        <v>29</v>
      </c>
      <c r="H422" s="48">
        <v>37</v>
      </c>
      <c r="I422" s="81">
        <f>H422*100/58</f>
        <v>63.793103448275865</v>
      </c>
    </row>
    <row r="423" spans="1:9" x14ac:dyDescent="0.25">
      <c r="A423" s="91">
        <v>13</v>
      </c>
      <c r="B423" s="80">
        <v>1208066</v>
      </c>
      <c r="C423" s="39" t="s">
        <v>15</v>
      </c>
      <c r="D423" s="40" t="s">
        <v>17</v>
      </c>
      <c r="E423" s="40" t="s">
        <v>18</v>
      </c>
      <c r="F423" s="40">
        <v>8</v>
      </c>
      <c r="G423" s="40" t="s">
        <v>29</v>
      </c>
      <c r="H423" s="40">
        <v>37</v>
      </c>
      <c r="I423" s="41">
        <v>63.7</v>
      </c>
    </row>
    <row r="424" spans="1:9" x14ac:dyDescent="0.25">
      <c r="A424" s="37">
        <v>14</v>
      </c>
      <c r="B424" s="80">
        <v>1208008</v>
      </c>
      <c r="C424" s="39" t="s">
        <v>15</v>
      </c>
      <c r="D424" s="40" t="s">
        <v>17</v>
      </c>
      <c r="E424" s="40" t="s">
        <v>18</v>
      </c>
      <c r="F424" s="40">
        <v>8</v>
      </c>
      <c r="G424" s="40" t="s">
        <v>29</v>
      </c>
      <c r="H424" s="40">
        <v>34</v>
      </c>
      <c r="I424" s="81">
        <f t="shared" ref="I424:I429" si="15">H424*100/58</f>
        <v>58.620689655172413</v>
      </c>
    </row>
    <row r="425" spans="1:9" x14ac:dyDescent="0.25">
      <c r="A425" s="91">
        <v>15</v>
      </c>
      <c r="B425" s="80">
        <v>1208009</v>
      </c>
      <c r="C425" s="39" t="s">
        <v>15</v>
      </c>
      <c r="D425" s="40" t="s">
        <v>17</v>
      </c>
      <c r="E425" s="40" t="s">
        <v>18</v>
      </c>
      <c r="F425" s="40">
        <v>8</v>
      </c>
      <c r="G425" s="40" t="s">
        <v>29</v>
      </c>
      <c r="H425" s="40">
        <v>34</v>
      </c>
      <c r="I425" s="81">
        <f t="shared" si="15"/>
        <v>58.620689655172413</v>
      </c>
    </row>
    <row r="426" spans="1:9" x14ac:dyDescent="0.25">
      <c r="A426" s="37">
        <v>16</v>
      </c>
      <c r="B426" s="80">
        <v>1208010</v>
      </c>
      <c r="C426" s="39" t="s">
        <v>15</v>
      </c>
      <c r="D426" s="40" t="s">
        <v>17</v>
      </c>
      <c r="E426" s="40" t="s">
        <v>18</v>
      </c>
      <c r="F426" s="40">
        <v>8</v>
      </c>
      <c r="G426" s="40" t="s">
        <v>29</v>
      </c>
      <c r="H426" s="40">
        <v>32</v>
      </c>
      <c r="I426" s="81">
        <f t="shared" si="15"/>
        <v>55.172413793103445</v>
      </c>
    </row>
    <row r="427" spans="1:9" x14ac:dyDescent="0.25">
      <c r="A427" s="91">
        <v>17</v>
      </c>
      <c r="B427" s="80">
        <v>1208039</v>
      </c>
      <c r="C427" s="73" t="s">
        <v>15</v>
      </c>
      <c r="D427" s="48" t="s">
        <v>17</v>
      </c>
      <c r="E427" s="40" t="s">
        <v>18</v>
      </c>
      <c r="F427" s="48">
        <v>8</v>
      </c>
      <c r="G427" s="40" t="s">
        <v>29</v>
      </c>
      <c r="H427" s="48">
        <v>30.5</v>
      </c>
      <c r="I427" s="72">
        <f t="shared" si="15"/>
        <v>52.586206896551722</v>
      </c>
    </row>
    <row r="428" spans="1:9" x14ac:dyDescent="0.25">
      <c r="A428" s="37">
        <v>18</v>
      </c>
      <c r="B428" s="80">
        <v>1208061</v>
      </c>
      <c r="C428" s="40" t="s">
        <v>16</v>
      </c>
      <c r="D428" s="40" t="s">
        <v>17</v>
      </c>
      <c r="E428" s="40" t="s">
        <v>18</v>
      </c>
      <c r="F428" s="40">
        <v>8</v>
      </c>
      <c r="G428" s="40" t="s">
        <v>29</v>
      </c>
      <c r="H428" s="40">
        <v>30</v>
      </c>
      <c r="I428" s="72">
        <f t="shared" si="15"/>
        <v>51.724137931034484</v>
      </c>
    </row>
    <row r="429" spans="1:9" x14ac:dyDescent="0.25">
      <c r="A429" s="91">
        <v>19</v>
      </c>
      <c r="B429" s="80">
        <v>1208048</v>
      </c>
      <c r="C429" s="73" t="s">
        <v>15</v>
      </c>
      <c r="D429" s="48" t="s">
        <v>17</v>
      </c>
      <c r="E429" s="40" t="s">
        <v>18</v>
      </c>
      <c r="F429" s="48">
        <v>8</v>
      </c>
      <c r="G429" s="40" t="s">
        <v>29</v>
      </c>
      <c r="H429" s="48">
        <v>29.5</v>
      </c>
      <c r="I429" s="72">
        <f t="shared" si="15"/>
        <v>50.862068965517238</v>
      </c>
    </row>
    <row r="430" spans="1:9" x14ac:dyDescent="0.25">
      <c r="A430" s="37">
        <v>20</v>
      </c>
      <c r="B430" s="80">
        <v>1208068</v>
      </c>
      <c r="C430" s="39" t="s">
        <v>16</v>
      </c>
      <c r="D430" s="40" t="s">
        <v>17</v>
      </c>
      <c r="E430" s="40" t="s">
        <v>18</v>
      </c>
      <c r="F430" s="40">
        <v>8</v>
      </c>
      <c r="G430" s="40" t="s">
        <v>29</v>
      </c>
      <c r="H430" s="40">
        <v>29</v>
      </c>
      <c r="I430" s="41">
        <v>50</v>
      </c>
    </row>
    <row r="431" spans="1:9" x14ac:dyDescent="0.25">
      <c r="A431" s="10">
        <v>21</v>
      </c>
      <c r="B431" s="11">
        <v>1208011</v>
      </c>
      <c r="C431" s="16" t="s">
        <v>16</v>
      </c>
      <c r="D431" s="14" t="s">
        <v>17</v>
      </c>
      <c r="E431" s="18" t="s">
        <v>18</v>
      </c>
      <c r="F431" s="14">
        <v>8</v>
      </c>
      <c r="G431" s="56" t="s">
        <v>23</v>
      </c>
      <c r="H431" s="14">
        <v>28</v>
      </c>
      <c r="I431" s="15">
        <f t="shared" ref="I431:I456" si="16">H431*100/58</f>
        <v>48.275862068965516</v>
      </c>
    </row>
    <row r="432" spans="1:9" x14ac:dyDescent="0.25">
      <c r="A432" s="9">
        <v>22</v>
      </c>
      <c r="B432" s="11">
        <v>1208060</v>
      </c>
      <c r="C432" s="23" t="s">
        <v>15</v>
      </c>
      <c r="D432" s="23" t="s">
        <v>17</v>
      </c>
      <c r="E432" s="23" t="s">
        <v>18</v>
      </c>
      <c r="F432" s="23">
        <v>8</v>
      </c>
      <c r="G432" s="56" t="s">
        <v>23</v>
      </c>
      <c r="H432" s="23">
        <v>25</v>
      </c>
      <c r="I432" s="70">
        <f t="shared" si="16"/>
        <v>43.103448275862071</v>
      </c>
    </row>
    <row r="433" spans="1:9" x14ac:dyDescent="0.25">
      <c r="A433" s="10">
        <v>23</v>
      </c>
      <c r="B433" s="11">
        <v>1208021</v>
      </c>
      <c r="C433" s="16" t="s">
        <v>15</v>
      </c>
      <c r="D433" s="14" t="s">
        <v>17</v>
      </c>
      <c r="E433" s="18" t="s">
        <v>18</v>
      </c>
      <c r="F433" s="14">
        <v>8</v>
      </c>
      <c r="G433" s="56" t="s">
        <v>23</v>
      </c>
      <c r="H433" s="14">
        <v>24.5</v>
      </c>
      <c r="I433" s="70">
        <f t="shared" si="16"/>
        <v>42.241379310344826</v>
      </c>
    </row>
    <row r="434" spans="1:9" x14ac:dyDescent="0.25">
      <c r="A434" s="9">
        <v>24</v>
      </c>
      <c r="B434" s="11">
        <v>1208051</v>
      </c>
      <c r="C434" s="16" t="s">
        <v>15</v>
      </c>
      <c r="D434" s="14" t="s">
        <v>17</v>
      </c>
      <c r="E434" s="18" t="s">
        <v>18</v>
      </c>
      <c r="F434" s="14">
        <v>8</v>
      </c>
      <c r="G434" s="56" t="s">
        <v>23</v>
      </c>
      <c r="H434" s="14">
        <v>24.5</v>
      </c>
      <c r="I434" s="70">
        <f t="shared" si="16"/>
        <v>42.241379310344826</v>
      </c>
    </row>
    <row r="435" spans="1:9" x14ac:dyDescent="0.25">
      <c r="A435" s="10">
        <v>25</v>
      </c>
      <c r="B435" s="11">
        <v>1208012</v>
      </c>
      <c r="C435" s="16" t="s">
        <v>15</v>
      </c>
      <c r="D435" s="14" t="s">
        <v>17</v>
      </c>
      <c r="E435" s="18" t="s">
        <v>18</v>
      </c>
      <c r="F435" s="14">
        <v>8</v>
      </c>
      <c r="G435" s="56" t="s">
        <v>23</v>
      </c>
      <c r="H435" s="14">
        <v>24</v>
      </c>
      <c r="I435" s="15">
        <f t="shared" si="16"/>
        <v>41.379310344827587</v>
      </c>
    </row>
    <row r="436" spans="1:9" x14ac:dyDescent="0.25">
      <c r="A436" s="9">
        <v>26</v>
      </c>
      <c r="B436" s="11">
        <v>1208023</v>
      </c>
      <c r="C436" s="16" t="s">
        <v>15</v>
      </c>
      <c r="D436" s="14" t="s">
        <v>17</v>
      </c>
      <c r="E436" s="18" t="s">
        <v>18</v>
      </c>
      <c r="F436" s="14">
        <v>8</v>
      </c>
      <c r="G436" s="56" t="s">
        <v>23</v>
      </c>
      <c r="H436" s="14">
        <v>24</v>
      </c>
      <c r="I436" s="70">
        <f t="shared" si="16"/>
        <v>41.379310344827587</v>
      </c>
    </row>
    <row r="437" spans="1:9" x14ac:dyDescent="0.25">
      <c r="A437" s="10">
        <v>27</v>
      </c>
      <c r="B437" s="11">
        <v>1208013</v>
      </c>
      <c r="C437" s="18" t="s">
        <v>16</v>
      </c>
      <c r="D437" s="18" t="s">
        <v>17</v>
      </c>
      <c r="E437" s="18" t="s">
        <v>18</v>
      </c>
      <c r="F437" s="18">
        <v>8</v>
      </c>
      <c r="G437" s="56" t="s">
        <v>23</v>
      </c>
      <c r="H437" s="18">
        <v>23</v>
      </c>
      <c r="I437" s="15">
        <f t="shared" si="16"/>
        <v>39.655172413793103</v>
      </c>
    </row>
    <row r="438" spans="1:9" x14ac:dyDescent="0.25">
      <c r="A438" s="9">
        <v>28</v>
      </c>
      <c r="B438" s="11">
        <v>1208046</v>
      </c>
      <c r="C438" s="16" t="s">
        <v>15</v>
      </c>
      <c r="D438" s="14" t="s">
        <v>17</v>
      </c>
      <c r="E438" s="18" t="s">
        <v>18</v>
      </c>
      <c r="F438" s="14">
        <v>8</v>
      </c>
      <c r="G438" s="56" t="s">
        <v>23</v>
      </c>
      <c r="H438" s="14">
        <v>22.5</v>
      </c>
      <c r="I438" s="70">
        <f t="shared" si="16"/>
        <v>38.793103448275865</v>
      </c>
    </row>
    <row r="439" spans="1:9" x14ac:dyDescent="0.25">
      <c r="A439" s="10">
        <v>29</v>
      </c>
      <c r="B439" s="11">
        <v>1208014</v>
      </c>
      <c r="C439" s="17" t="s">
        <v>15</v>
      </c>
      <c r="D439" s="18" t="s">
        <v>17</v>
      </c>
      <c r="E439" s="18" t="s">
        <v>18</v>
      </c>
      <c r="F439" s="18">
        <v>8</v>
      </c>
      <c r="G439" s="56" t="s">
        <v>23</v>
      </c>
      <c r="H439" s="18">
        <v>22</v>
      </c>
      <c r="I439" s="15">
        <f t="shared" si="16"/>
        <v>37.931034482758619</v>
      </c>
    </row>
    <row r="440" spans="1:9" x14ac:dyDescent="0.25">
      <c r="A440" s="9">
        <v>30</v>
      </c>
      <c r="B440" s="11">
        <v>1208040</v>
      </c>
      <c r="C440" s="16" t="s">
        <v>16</v>
      </c>
      <c r="D440" s="14" t="s">
        <v>17</v>
      </c>
      <c r="E440" s="18" t="s">
        <v>18</v>
      </c>
      <c r="F440" s="14">
        <v>8</v>
      </c>
      <c r="G440" s="56" t="s">
        <v>23</v>
      </c>
      <c r="H440" s="14">
        <v>20</v>
      </c>
      <c r="I440" s="70">
        <f t="shared" si="16"/>
        <v>34.482758620689658</v>
      </c>
    </row>
    <row r="441" spans="1:9" x14ac:dyDescent="0.25">
      <c r="A441" s="10">
        <v>31</v>
      </c>
      <c r="B441" s="11">
        <v>1208047</v>
      </c>
      <c r="C441" s="16" t="s">
        <v>16</v>
      </c>
      <c r="D441" s="14" t="s">
        <v>17</v>
      </c>
      <c r="E441" s="18" t="s">
        <v>18</v>
      </c>
      <c r="F441" s="14">
        <v>8</v>
      </c>
      <c r="G441" s="56" t="s">
        <v>23</v>
      </c>
      <c r="H441" s="14">
        <v>20</v>
      </c>
      <c r="I441" s="70">
        <f t="shared" si="16"/>
        <v>34.482758620689658</v>
      </c>
    </row>
    <row r="442" spans="1:9" x14ac:dyDescent="0.25">
      <c r="A442" s="9">
        <v>32</v>
      </c>
      <c r="B442" s="11">
        <v>1208015</v>
      </c>
      <c r="C442" s="16" t="s">
        <v>15</v>
      </c>
      <c r="D442" s="14" t="s">
        <v>17</v>
      </c>
      <c r="E442" s="18" t="s">
        <v>18</v>
      </c>
      <c r="F442" s="14">
        <v>8</v>
      </c>
      <c r="G442" s="56" t="s">
        <v>23</v>
      </c>
      <c r="H442" s="14">
        <v>19</v>
      </c>
      <c r="I442" s="15">
        <f t="shared" si="16"/>
        <v>32.758620689655174</v>
      </c>
    </row>
    <row r="443" spans="1:9" x14ac:dyDescent="0.25">
      <c r="A443" s="10">
        <v>33</v>
      </c>
      <c r="B443" s="11">
        <v>1208032</v>
      </c>
      <c r="C443" s="16" t="s">
        <v>15</v>
      </c>
      <c r="D443" s="14" t="s">
        <v>17</v>
      </c>
      <c r="E443" s="18" t="s">
        <v>18</v>
      </c>
      <c r="F443" s="14">
        <v>8</v>
      </c>
      <c r="G443" s="56" t="s">
        <v>23</v>
      </c>
      <c r="H443" s="14">
        <v>19</v>
      </c>
      <c r="I443" s="70">
        <f t="shared" si="16"/>
        <v>32.758620689655174</v>
      </c>
    </row>
    <row r="444" spans="1:9" x14ac:dyDescent="0.25">
      <c r="A444" s="9">
        <v>34</v>
      </c>
      <c r="B444" s="11">
        <v>1208042</v>
      </c>
      <c r="C444" s="16" t="s">
        <v>15</v>
      </c>
      <c r="D444" s="14" t="s">
        <v>17</v>
      </c>
      <c r="E444" s="18" t="s">
        <v>18</v>
      </c>
      <c r="F444" s="14">
        <v>8</v>
      </c>
      <c r="G444" s="56" t="s">
        <v>23</v>
      </c>
      <c r="H444" s="14">
        <v>19</v>
      </c>
      <c r="I444" s="70">
        <f t="shared" si="16"/>
        <v>32.758620689655174</v>
      </c>
    </row>
    <row r="445" spans="1:9" x14ac:dyDescent="0.25">
      <c r="A445" s="10">
        <v>35</v>
      </c>
      <c r="B445" s="11">
        <v>1208055</v>
      </c>
      <c r="C445" s="25" t="s">
        <v>15</v>
      </c>
      <c r="D445" s="23" t="s">
        <v>17</v>
      </c>
      <c r="E445" s="18" t="s">
        <v>18</v>
      </c>
      <c r="F445" s="14">
        <v>8</v>
      </c>
      <c r="G445" s="56" t="s">
        <v>23</v>
      </c>
      <c r="H445" s="23">
        <v>18</v>
      </c>
      <c r="I445" s="70">
        <f t="shared" si="16"/>
        <v>31.03448275862069</v>
      </c>
    </row>
    <row r="446" spans="1:9" x14ac:dyDescent="0.25">
      <c r="A446" s="9">
        <v>36</v>
      </c>
      <c r="B446" s="11">
        <v>1208057</v>
      </c>
      <c r="C446" s="25" t="s">
        <v>15</v>
      </c>
      <c r="D446" s="23" t="s">
        <v>17</v>
      </c>
      <c r="E446" s="18" t="s">
        <v>18</v>
      </c>
      <c r="F446" s="14">
        <v>8</v>
      </c>
      <c r="G446" s="56" t="s">
        <v>23</v>
      </c>
      <c r="H446" s="23">
        <v>18</v>
      </c>
      <c r="I446" s="70">
        <f t="shared" si="16"/>
        <v>31.03448275862069</v>
      </c>
    </row>
    <row r="447" spans="1:9" x14ac:dyDescent="0.25">
      <c r="A447" s="10">
        <v>37</v>
      </c>
      <c r="B447" s="11">
        <v>1208026</v>
      </c>
      <c r="C447" s="16" t="s">
        <v>15</v>
      </c>
      <c r="D447" s="14" t="s">
        <v>17</v>
      </c>
      <c r="E447" s="18" t="s">
        <v>18</v>
      </c>
      <c r="F447" s="14">
        <v>8</v>
      </c>
      <c r="G447" s="56" t="s">
        <v>23</v>
      </c>
      <c r="H447" s="14">
        <v>17.5</v>
      </c>
      <c r="I447" s="70">
        <f t="shared" si="16"/>
        <v>30.172413793103448</v>
      </c>
    </row>
    <row r="448" spans="1:9" x14ac:dyDescent="0.25">
      <c r="A448" s="9">
        <v>38</v>
      </c>
      <c r="B448" s="11">
        <v>1208019</v>
      </c>
      <c r="C448" s="16" t="s">
        <v>16</v>
      </c>
      <c r="D448" s="14" t="s">
        <v>17</v>
      </c>
      <c r="E448" s="18" t="s">
        <v>18</v>
      </c>
      <c r="F448" s="14">
        <v>8</v>
      </c>
      <c r="G448" s="56" t="s">
        <v>23</v>
      </c>
      <c r="H448" s="14">
        <v>17</v>
      </c>
      <c r="I448" s="70">
        <f t="shared" si="16"/>
        <v>29.310344827586206</v>
      </c>
    </row>
    <row r="449" spans="1:9" x14ac:dyDescent="0.25">
      <c r="A449" s="10">
        <v>39</v>
      </c>
      <c r="B449" s="11">
        <v>1208059</v>
      </c>
      <c r="C449" s="25" t="s">
        <v>15</v>
      </c>
      <c r="D449" s="23" t="s">
        <v>17</v>
      </c>
      <c r="E449" s="18" t="s">
        <v>18</v>
      </c>
      <c r="F449" s="14">
        <v>8</v>
      </c>
      <c r="G449" s="56" t="s">
        <v>23</v>
      </c>
      <c r="H449" s="23">
        <v>17</v>
      </c>
      <c r="I449" s="70">
        <f t="shared" si="16"/>
        <v>29.310344827586206</v>
      </c>
    </row>
    <row r="450" spans="1:9" x14ac:dyDescent="0.25">
      <c r="A450" s="9">
        <v>40</v>
      </c>
      <c r="B450" s="11">
        <v>1208045</v>
      </c>
      <c r="C450" s="16" t="s">
        <v>16</v>
      </c>
      <c r="D450" s="14" t="s">
        <v>17</v>
      </c>
      <c r="E450" s="18" t="s">
        <v>18</v>
      </c>
      <c r="F450" s="14">
        <v>8</v>
      </c>
      <c r="G450" s="56" t="s">
        <v>23</v>
      </c>
      <c r="H450" s="14">
        <v>16</v>
      </c>
      <c r="I450" s="70">
        <f t="shared" si="16"/>
        <v>27.586206896551722</v>
      </c>
    </row>
    <row r="451" spans="1:9" x14ac:dyDescent="0.25">
      <c r="A451" s="10">
        <v>41</v>
      </c>
      <c r="B451" s="11">
        <v>1208037</v>
      </c>
      <c r="C451" s="16" t="s">
        <v>15</v>
      </c>
      <c r="D451" s="14" t="s">
        <v>17</v>
      </c>
      <c r="E451" s="18" t="s">
        <v>18</v>
      </c>
      <c r="F451" s="14">
        <v>8</v>
      </c>
      <c r="G451" s="56" t="s">
        <v>23</v>
      </c>
      <c r="H451" s="14">
        <v>15.5</v>
      </c>
      <c r="I451" s="70">
        <f t="shared" si="16"/>
        <v>26.724137931034484</v>
      </c>
    </row>
    <row r="452" spans="1:9" x14ac:dyDescent="0.25">
      <c r="A452" s="9">
        <v>42</v>
      </c>
      <c r="B452" s="11">
        <v>1208022</v>
      </c>
      <c r="C452" s="16" t="s">
        <v>16</v>
      </c>
      <c r="D452" s="14" t="s">
        <v>17</v>
      </c>
      <c r="E452" s="18" t="s">
        <v>18</v>
      </c>
      <c r="F452" s="14">
        <v>8</v>
      </c>
      <c r="G452" s="56" t="s">
        <v>23</v>
      </c>
      <c r="H452" s="14">
        <v>15</v>
      </c>
      <c r="I452" s="70">
        <f t="shared" si="16"/>
        <v>25.862068965517242</v>
      </c>
    </row>
    <row r="453" spans="1:9" x14ac:dyDescent="0.25">
      <c r="A453" s="10">
        <v>43</v>
      </c>
      <c r="B453" s="11">
        <v>1208016</v>
      </c>
      <c r="C453" s="17" t="s">
        <v>15</v>
      </c>
      <c r="D453" s="18" t="s">
        <v>17</v>
      </c>
      <c r="E453" s="18" t="s">
        <v>18</v>
      </c>
      <c r="F453" s="18">
        <v>8</v>
      </c>
      <c r="G453" s="56" t="s">
        <v>23</v>
      </c>
      <c r="H453" s="18">
        <v>14.5</v>
      </c>
      <c r="I453" s="15">
        <f t="shared" si="16"/>
        <v>25</v>
      </c>
    </row>
    <row r="454" spans="1:9" x14ac:dyDescent="0.25">
      <c r="A454" s="9">
        <v>44</v>
      </c>
      <c r="B454" s="11">
        <v>1208033</v>
      </c>
      <c r="C454" s="16" t="s">
        <v>15</v>
      </c>
      <c r="D454" s="14" t="s">
        <v>17</v>
      </c>
      <c r="E454" s="18" t="s">
        <v>18</v>
      </c>
      <c r="F454" s="14">
        <v>8</v>
      </c>
      <c r="G454" s="56" t="s">
        <v>23</v>
      </c>
      <c r="H454" s="14">
        <v>14.5</v>
      </c>
      <c r="I454" s="70">
        <f t="shared" si="16"/>
        <v>25</v>
      </c>
    </row>
    <row r="455" spans="1:9" x14ac:dyDescent="0.25">
      <c r="A455" s="10">
        <v>45</v>
      </c>
      <c r="B455" s="11">
        <v>1208017</v>
      </c>
      <c r="C455" s="16" t="s">
        <v>16</v>
      </c>
      <c r="D455" s="14" t="s">
        <v>17</v>
      </c>
      <c r="E455" s="18" t="s">
        <v>18</v>
      </c>
      <c r="F455" s="14">
        <v>8</v>
      </c>
      <c r="G455" s="56" t="s">
        <v>23</v>
      </c>
      <c r="H455" s="14">
        <v>14</v>
      </c>
      <c r="I455" s="15">
        <f t="shared" si="16"/>
        <v>24.137931034482758</v>
      </c>
    </row>
    <row r="456" spans="1:9" x14ac:dyDescent="0.25">
      <c r="A456" s="9">
        <v>46</v>
      </c>
      <c r="B456" s="11">
        <v>1208024</v>
      </c>
      <c r="C456" s="16" t="s">
        <v>15</v>
      </c>
      <c r="D456" s="14" t="s">
        <v>17</v>
      </c>
      <c r="E456" s="18" t="s">
        <v>18</v>
      </c>
      <c r="F456" s="14">
        <v>8</v>
      </c>
      <c r="G456" s="56" t="s">
        <v>23</v>
      </c>
      <c r="H456" s="14">
        <v>14</v>
      </c>
      <c r="I456" s="70">
        <f t="shared" si="16"/>
        <v>24.137931034482758</v>
      </c>
    </row>
    <row r="457" spans="1:9" x14ac:dyDescent="0.25">
      <c r="A457" s="10">
        <v>47</v>
      </c>
      <c r="B457" s="11">
        <v>1208071</v>
      </c>
      <c r="C457" s="25" t="s">
        <v>16</v>
      </c>
      <c r="D457" s="23" t="s">
        <v>17</v>
      </c>
      <c r="E457" s="23" t="s">
        <v>18</v>
      </c>
      <c r="F457" s="23">
        <v>8</v>
      </c>
      <c r="G457" s="56" t="s">
        <v>23</v>
      </c>
      <c r="H457" s="23">
        <v>14</v>
      </c>
      <c r="I457" s="24">
        <v>24</v>
      </c>
    </row>
    <row r="458" spans="1:9" x14ac:dyDescent="0.25">
      <c r="A458" s="9">
        <v>48</v>
      </c>
      <c r="B458" s="11">
        <v>1208043</v>
      </c>
      <c r="C458" s="16" t="s">
        <v>15</v>
      </c>
      <c r="D458" s="14" t="s">
        <v>17</v>
      </c>
      <c r="E458" s="18" t="s">
        <v>18</v>
      </c>
      <c r="F458" s="14">
        <v>8</v>
      </c>
      <c r="G458" s="56" t="s">
        <v>23</v>
      </c>
      <c r="H458" s="14">
        <v>13.5</v>
      </c>
      <c r="I458" s="70">
        <f>H458*100/58</f>
        <v>23.275862068965516</v>
      </c>
    </row>
    <row r="459" spans="1:9" x14ac:dyDescent="0.25">
      <c r="A459" s="10">
        <v>49</v>
      </c>
      <c r="B459" s="11">
        <v>1208018</v>
      </c>
      <c r="C459" s="16" t="s">
        <v>16</v>
      </c>
      <c r="D459" s="14" t="s">
        <v>17</v>
      </c>
      <c r="E459" s="18" t="s">
        <v>18</v>
      </c>
      <c r="F459" s="14">
        <v>8</v>
      </c>
      <c r="G459" s="56" t="s">
        <v>23</v>
      </c>
      <c r="H459" s="14">
        <v>13</v>
      </c>
      <c r="I459" s="70">
        <f>H459*100/58</f>
        <v>22.413793103448278</v>
      </c>
    </row>
    <row r="460" spans="1:9" x14ac:dyDescent="0.25">
      <c r="A460" s="9">
        <v>50</v>
      </c>
      <c r="B460" s="11">
        <v>1208029</v>
      </c>
      <c r="C460" s="16" t="s">
        <v>15</v>
      </c>
      <c r="D460" s="14" t="s">
        <v>17</v>
      </c>
      <c r="E460" s="18" t="s">
        <v>18</v>
      </c>
      <c r="F460" s="14">
        <v>8</v>
      </c>
      <c r="G460" s="56" t="s">
        <v>23</v>
      </c>
      <c r="H460" s="14">
        <v>13</v>
      </c>
      <c r="I460" s="70">
        <f>H460*100/58</f>
        <v>22.413793103448278</v>
      </c>
    </row>
    <row r="461" spans="1:9" x14ac:dyDescent="0.25">
      <c r="A461" s="10">
        <v>51</v>
      </c>
      <c r="B461" s="11">
        <v>1208065</v>
      </c>
      <c r="C461" s="25" t="s">
        <v>16</v>
      </c>
      <c r="D461" s="23" t="s">
        <v>17</v>
      </c>
      <c r="E461" s="23" t="s">
        <v>18</v>
      </c>
      <c r="F461" s="23">
        <v>8</v>
      </c>
      <c r="G461" s="56" t="s">
        <v>23</v>
      </c>
      <c r="H461" s="23">
        <v>12</v>
      </c>
      <c r="I461" s="24">
        <v>20.6</v>
      </c>
    </row>
    <row r="462" spans="1:9" x14ac:dyDescent="0.25">
      <c r="A462" s="9">
        <v>52</v>
      </c>
      <c r="B462" s="11">
        <v>1208030</v>
      </c>
      <c r="C462" s="16" t="s">
        <v>16</v>
      </c>
      <c r="D462" s="14" t="s">
        <v>17</v>
      </c>
      <c r="E462" s="18" t="s">
        <v>18</v>
      </c>
      <c r="F462" s="14">
        <v>8</v>
      </c>
      <c r="G462" s="56" t="s">
        <v>23</v>
      </c>
      <c r="H462" s="14">
        <v>11</v>
      </c>
      <c r="I462" s="70">
        <f t="shared" ref="I462:I467" si="17">H462*100/58</f>
        <v>18.96551724137931</v>
      </c>
    </row>
    <row r="463" spans="1:9" x14ac:dyDescent="0.25">
      <c r="A463" s="10">
        <v>53</v>
      </c>
      <c r="B463" s="11">
        <v>1208031</v>
      </c>
      <c r="C463" s="16" t="s">
        <v>15</v>
      </c>
      <c r="D463" s="14" t="s">
        <v>17</v>
      </c>
      <c r="E463" s="18" t="s">
        <v>18</v>
      </c>
      <c r="F463" s="14">
        <v>8</v>
      </c>
      <c r="G463" s="56" t="s">
        <v>23</v>
      </c>
      <c r="H463" s="14">
        <v>11</v>
      </c>
      <c r="I463" s="70">
        <f t="shared" si="17"/>
        <v>18.96551724137931</v>
      </c>
    </row>
    <row r="464" spans="1:9" x14ac:dyDescent="0.25">
      <c r="A464" s="9">
        <v>54</v>
      </c>
      <c r="B464" s="11">
        <v>1208034</v>
      </c>
      <c r="C464" s="16" t="s">
        <v>15</v>
      </c>
      <c r="D464" s="14" t="s">
        <v>17</v>
      </c>
      <c r="E464" s="18" t="s">
        <v>18</v>
      </c>
      <c r="F464" s="14">
        <v>8</v>
      </c>
      <c r="G464" s="56" t="s">
        <v>23</v>
      </c>
      <c r="H464" s="14">
        <v>11</v>
      </c>
      <c r="I464" s="70">
        <f t="shared" si="17"/>
        <v>18.96551724137931</v>
      </c>
    </row>
    <row r="465" spans="1:9" x14ac:dyDescent="0.25">
      <c r="A465" s="10">
        <v>55</v>
      </c>
      <c r="B465" s="11">
        <v>1208054</v>
      </c>
      <c r="C465" s="25" t="s">
        <v>16</v>
      </c>
      <c r="D465" s="23" t="s">
        <v>17</v>
      </c>
      <c r="E465" s="18" t="s">
        <v>18</v>
      </c>
      <c r="F465" s="14">
        <v>8</v>
      </c>
      <c r="G465" s="56" t="s">
        <v>23</v>
      </c>
      <c r="H465" s="23">
        <v>11</v>
      </c>
      <c r="I465" s="70">
        <f t="shared" si="17"/>
        <v>18.96551724137931</v>
      </c>
    </row>
    <row r="466" spans="1:9" x14ac:dyDescent="0.25">
      <c r="A466" s="9">
        <v>56</v>
      </c>
      <c r="B466" s="11">
        <v>1208025</v>
      </c>
      <c r="C466" s="16" t="s">
        <v>16</v>
      </c>
      <c r="D466" s="14" t="s">
        <v>17</v>
      </c>
      <c r="E466" s="18" t="s">
        <v>18</v>
      </c>
      <c r="F466" s="14">
        <v>8</v>
      </c>
      <c r="G466" s="56" t="s">
        <v>23</v>
      </c>
      <c r="H466" s="14">
        <v>10</v>
      </c>
      <c r="I466" s="70">
        <f t="shared" si="17"/>
        <v>17.241379310344829</v>
      </c>
    </row>
    <row r="467" spans="1:9" x14ac:dyDescent="0.25">
      <c r="A467" s="10">
        <v>57</v>
      </c>
      <c r="B467" s="11">
        <v>1208056</v>
      </c>
      <c r="C467" s="25" t="s">
        <v>15</v>
      </c>
      <c r="D467" s="23" t="s">
        <v>17</v>
      </c>
      <c r="E467" s="18" t="s">
        <v>18</v>
      </c>
      <c r="F467" s="14">
        <v>8</v>
      </c>
      <c r="G467" s="56" t="s">
        <v>23</v>
      </c>
      <c r="H467" s="23">
        <v>10</v>
      </c>
      <c r="I467" s="70">
        <f t="shared" si="17"/>
        <v>17.241379310344829</v>
      </c>
    </row>
    <row r="468" spans="1:9" x14ac:dyDescent="0.25">
      <c r="A468" s="9">
        <v>58</v>
      </c>
      <c r="B468" s="11">
        <v>1208067</v>
      </c>
      <c r="C468" s="25" t="s">
        <v>16</v>
      </c>
      <c r="D468" s="23" t="s">
        <v>17</v>
      </c>
      <c r="E468" s="23" t="s">
        <v>18</v>
      </c>
      <c r="F468" s="23">
        <v>8</v>
      </c>
      <c r="G468" s="56" t="s">
        <v>23</v>
      </c>
      <c r="H468" s="23">
        <v>10</v>
      </c>
      <c r="I468" s="24">
        <v>17.2</v>
      </c>
    </row>
    <row r="469" spans="1:9" x14ac:dyDescent="0.25">
      <c r="A469" s="10">
        <v>59</v>
      </c>
      <c r="B469" s="11">
        <v>1208028</v>
      </c>
      <c r="C469" s="16" t="s">
        <v>15</v>
      </c>
      <c r="D469" s="14" t="s">
        <v>17</v>
      </c>
      <c r="E469" s="18" t="s">
        <v>18</v>
      </c>
      <c r="F469" s="14">
        <v>8</v>
      </c>
      <c r="G469" s="56" t="s">
        <v>23</v>
      </c>
      <c r="H469" s="14">
        <v>9</v>
      </c>
      <c r="I469" s="70">
        <f t="shared" ref="I469:I477" si="18">H469*100/58</f>
        <v>15.517241379310345</v>
      </c>
    </row>
    <row r="470" spans="1:9" x14ac:dyDescent="0.25">
      <c r="A470" s="9">
        <v>60</v>
      </c>
      <c r="B470" s="11">
        <v>1208041</v>
      </c>
      <c r="C470" s="16" t="s">
        <v>15</v>
      </c>
      <c r="D470" s="14" t="s">
        <v>17</v>
      </c>
      <c r="E470" s="18" t="s">
        <v>18</v>
      </c>
      <c r="F470" s="14">
        <v>8</v>
      </c>
      <c r="G470" s="56" t="s">
        <v>23</v>
      </c>
      <c r="H470" s="14">
        <v>8.5</v>
      </c>
      <c r="I470" s="70">
        <f t="shared" si="18"/>
        <v>14.655172413793103</v>
      </c>
    </row>
    <row r="471" spans="1:9" x14ac:dyDescent="0.25">
      <c r="A471" s="10">
        <v>61</v>
      </c>
      <c r="B471" s="11">
        <v>1208058</v>
      </c>
      <c r="C471" s="25" t="s">
        <v>15</v>
      </c>
      <c r="D471" s="23" t="s">
        <v>17</v>
      </c>
      <c r="E471" s="18" t="s">
        <v>18</v>
      </c>
      <c r="F471" s="14">
        <v>8</v>
      </c>
      <c r="G471" s="56" t="s">
        <v>23</v>
      </c>
      <c r="H471" s="23">
        <v>8</v>
      </c>
      <c r="I471" s="70">
        <f t="shared" si="18"/>
        <v>13.793103448275861</v>
      </c>
    </row>
    <row r="472" spans="1:9" x14ac:dyDescent="0.25">
      <c r="A472" s="9">
        <v>62</v>
      </c>
      <c r="B472" s="11">
        <v>1208036</v>
      </c>
      <c r="C472" s="16" t="s">
        <v>16</v>
      </c>
      <c r="D472" s="14" t="s">
        <v>17</v>
      </c>
      <c r="E472" s="18" t="s">
        <v>18</v>
      </c>
      <c r="F472" s="14">
        <v>8</v>
      </c>
      <c r="G472" s="56" t="s">
        <v>23</v>
      </c>
      <c r="H472" s="14">
        <v>7.5</v>
      </c>
      <c r="I472" s="70">
        <f t="shared" si="18"/>
        <v>12.931034482758621</v>
      </c>
    </row>
    <row r="473" spans="1:9" x14ac:dyDescent="0.25">
      <c r="A473" s="10">
        <v>63</v>
      </c>
      <c r="B473" s="11">
        <v>1208044</v>
      </c>
      <c r="C473" s="16" t="s">
        <v>15</v>
      </c>
      <c r="D473" s="14" t="s">
        <v>17</v>
      </c>
      <c r="E473" s="18" t="s">
        <v>18</v>
      </c>
      <c r="F473" s="14">
        <v>8</v>
      </c>
      <c r="G473" s="56" t="s">
        <v>23</v>
      </c>
      <c r="H473" s="14">
        <v>7.5</v>
      </c>
      <c r="I473" s="70">
        <f t="shared" si="18"/>
        <v>12.931034482758621</v>
      </c>
    </row>
    <row r="474" spans="1:9" x14ac:dyDescent="0.25">
      <c r="A474" s="9">
        <v>64</v>
      </c>
      <c r="B474" s="11">
        <v>1208050</v>
      </c>
      <c r="C474" s="16" t="s">
        <v>16</v>
      </c>
      <c r="D474" s="14" t="s">
        <v>17</v>
      </c>
      <c r="E474" s="18" t="s">
        <v>18</v>
      </c>
      <c r="F474" s="14">
        <v>8</v>
      </c>
      <c r="G474" s="56" t="s">
        <v>23</v>
      </c>
      <c r="H474" s="14">
        <v>7.5</v>
      </c>
      <c r="I474" s="70">
        <f t="shared" si="18"/>
        <v>12.931034482758621</v>
      </c>
    </row>
    <row r="475" spans="1:9" ht="15" customHeight="1" x14ac:dyDescent="0.25">
      <c r="A475" s="10">
        <v>65</v>
      </c>
      <c r="B475" s="11">
        <v>1208020</v>
      </c>
      <c r="C475" s="16" t="s">
        <v>15</v>
      </c>
      <c r="D475" s="14" t="s">
        <v>17</v>
      </c>
      <c r="E475" s="18" t="s">
        <v>18</v>
      </c>
      <c r="F475" s="14">
        <v>8</v>
      </c>
      <c r="G475" s="56" t="s">
        <v>23</v>
      </c>
      <c r="H475" s="14">
        <v>6.5</v>
      </c>
      <c r="I475" s="70">
        <f t="shared" si="18"/>
        <v>11.206896551724139</v>
      </c>
    </row>
    <row r="476" spans="1:9" ht="15" customHeight="1" x14ac:dyDescent="0.25">
      <c r="A476" s="9">
        <v>66</v>
      </c>
      <c r="B476" s="11">
        <v>1208038</v>
      </c>
      <c r="C476" s="16" t="s">
        <v>16</v>
      </c>
      <c r="D476" s="14" t="s">
        <v>17</v>
      </c>
      <c r="E476" s="18" t="s">
        <v>18</v>
      </c>
      <c r="F476" s="14">
        <v>8</v>
      </c>
      <c r="G476" s="56" t="s">
        <v>23</v>
      </c>
      <c r="H476" s="14">
        <v>6.5</v>
      </c>
      <c r="I476" s="70">
        <f t="shared" si="18"/>
        <v>11.206896551724139</v>
      </c>
    </row>
    <row r="477" spans="1:9" ht="15" customHeight="1" x14ac:dyDescent="0.25">
      <c r="A477" s="10">
        <v>67</v>
      </c>
      <c r="B477" s="11">
        <v>1208035</v>
      </c>
      <c r="C477" s="16" t="s">
        <v>15</v>
      </c>
      <c r="D477" s="14" t="s">
        <v>17</v>
      </c>
      <c r="E477" s="18" t="s">
        <v>18</v>
      </c>
      <c r="F477" s="14">
        <v>8</v>
      </c>
      <c r="G477" s="56" t="s">
        <v>23</v>
      </c>
      <c r="H477" s="14">
        <v>5.5</v>
      </c>
      <c r="I477" s="70">
        <f t="shared" si="18"/>
        <v>9.4827586206896548</v>
      </c>
    </row>
    <row r="478" spans="1:9" ht="15" customHeight="1" x14ac:dyDescent="0.25">
      <c r="A478" s="9">
        <v>68</v>
      </c>
      <c r="B478" s="11">
        <v>1208064</v>
      </c>
      <c r="C478" s="25" t="s">
        <v>16</v>
      </c>
      <c r="D478" s="23" t="s">
        <v>17</v>
      </c>
      <c r="E478" s="23" t="s">
        <v>18</v>
      </c>
      <c r="F478" s="23">
        <v>8</v>
      </c>
      <c r="G478" s="56" t="s">
        <v>23</v>
      </c>
      <c r="H478" s="23">
        <v>5</v>
      </c>
      <c r="I478" s="24">
        <v>8.6</v>
      </c>
    </row>
    <row r="479" spans="1:9" ht="15" customHeight="1" x14ac:dyDescent="0.25">
      <c r="A479" s="10">
        <v>69</v>
      </c>
      <c r="B479" s="11">
        <v>1208052</v>
      </c>
      <c r="C479" s="25" t="s">
        <v>16</v>
      </c>
      <c r="D479" s="23" t="s">
        <v>17</v>
      </c>
      <c r="E479" s="18" t="s">
        <v>18</v>
      </c>
      <c r="F479" s="14">
        <v>8</v>
      </c>
      <c r="G479" s="56" t="s">
        <v>23</v>
      </c>
      <c r="H479" s="23">
        <v>4</v>
      </c>
      <c r="I479" s="70">
        <f>H479*100/58</f>
        <v>6.8965517241379306</v>
      </c>
    </row>
    <row r="480" spans="1:9" ht="15" customHeight="1" x14ac:dyDescent="0.25">
      <c r="A480" s="9">
        <v>70</v>
      </c>
      <c r="B480" s="11">
        <v>1208053</v>
      </c>
      <c r="C480" s="25" t="s">
        <v>16</v>
      </c>
      <c r="D480" s="23" t="s">
        <v>17</v>
      </c>
      <c r="E480" s="18" t="s">
        <v>18</v>
      </c>
      <c r="F480" s="14">
        <v>8</v>
      </c>
      <c r="G480" s="56" t="s">
        <v>23</v>
      </c>
      <c r="H480" s="23">
        <v>4</v>
      </c>
      <c r="I480" s="70">
        <f>H480*100/58</f>
        <v>6.8965517241379306</v>
      </c>
    </row>
    <row r="481" spans="1:9" ht="15" customHeight="1" x14ac:dyDescent="0.25">
      <c r="A481" s="10">
        <v>71</v>
      </c>
      <c r="B481" s="11">
        <v>1208069</v>
      </c>
      <c r="C481" s="25" t="s">
        <v>16</v>
      </c>
      <c r="D481" s="23" t="s">
        <v>17</v>
      </c>
      <c r="E481" s="23" t="s">
        <v>18</v>
      </c>
      <c r="F481" s="23">
        <v>8</v>
      </c>
      <c r="G481" s="56" t="s">
        <v>23</v>
      </c>
      <c r="H481" s="23">
        <v>3</v>
      </c>
      <c r="I481" s="24">
        <v>5.2</v>
      </c>
    </row>
    <row r="482" spans="1:9" ht="15" customHeight="1" thickBot="1" x14ac:dyDescent="0.3">
      <c r="A482" s="28">
        <v>72</v>
      </c>
      <c r="B482" s="127">
        <v>1208027</v>
      </c>
      <c r="C482" s="117" t="s">
        <v>16</v>
      </c>
      <c r="D482" s="118" t="s">
        <v>17</v>
      </c>
      <c r="E482" s="109" t="s">
        <v>18</v>
      </c>
      <c r="F482" s="118">
        <v>8</v>
      </c>
      <c r="G482" s="110" t="s">
        <v>23</v>
      </c>
      <c r="H482" s="118">
        <v>2</v>
      </c>
      <c r="I482" s="111">
        <f>H482*100/58</f>
        <v>3.4482758620689653</v>
      </c>
    </row>
    <row r="483" spans="1:9" x14ac:dyDescent="0.25">
      <c r="A483" s="128"/>
      <c r="B483" s="113"/>
      <c r="C483" s="129"/>
      <c r="D483" s="130"/>
      <c r="E483" s="115"/>
      <c r="F483" s="130"/>
      <c r="G483" s="131"/>
      <c r="H483" s="130"/>
      <c r="I483" s="116"/>
    </row>
    <row r="484" spans="1:9" x14ac:dyDescent="0.25">
      <c r="A484" s="64">
        <v>1</v>
      </c>
      <c r="B484" s="58">
        <v>1209026</v>
      </c>
      <c r="C484" s="60" t="s">
        <v>15</v>
      </c>
      <c r="D484" s="61" t="s">
        <v>17</v>
      </c>
      <c r="E484" s="61" t="s">
        <v>18</v>
      </c>
      <c r="F484" s="61">
        <v>9</v>
      </c>
      <c r="G484" s="61" t="s">
        <v>28</v>
      </c>
      <c r="H484" s="61">
        <v>54</v>
      </c>
      <c r="I484" s="62">
        <f t="shared" ref="I484:I513" si="19">H484*100/61</f>
        <v>88.52459016393442</v>
      </c>
    </row>
    <row r="485" spans="1:9" x14ac:dyDescent="0.25">
      <c r="A485" s="64">
        <v>2</v>
      </c>
      <c r="B485" s="58">
        <v>1209024</v>
      </c>
      <c r="C485" s="61" t="s">
        <v>15</v>
      </c>
      <c r="D485" s="61" t="s">
        <v>17</v>
      </c>
      <c r="E485" s="61" t="s">
        <v>18</v>
      </c>
      <c r="F485" s="61">
        <v>9</v>
      </c>
      <c r="G485" s="61" t="s">
        <v>28</v>
      </c>
      <c r="H485" s="61">
        <v>52</v>
      </c>
      <c r="I485" s="62">
        <f t="shared" si="19"/>
        <v>85.245901639344268</v>
      </c>
    </row>
    <row r="486" spans="1:9" x14ac:dyDescent="0.25">
      <c r="A486" s="37">
        <v>3</v>
      </c>
      <c r="B486" s="38">
        <v>1209030</v>
      </c>
      <c r="C486" s="40" t="s">
        <v>15</v>
      </c>
      <c r="D486" s="40" t="s">
        <v>17</v>
      </c>
      <c r="E486" s="40" t="s">
        <v>18</v>
      </c>
      <c r="F486" s="40">
        <v>9</v>
      </c>
      <c r="G486" s="40" t="s">
        <v>29</v>
      </c>
      <c r="H486" s="40">
        <v>43</v>
      </c>
      <c r="I486" s="41">
        <f t="shared" si="19"/>
        <v>70.491803278688522</v>
      </c>
    </row>
    <row r="487" spans="1:9" x14ac:dyDescent="0.25">
      <c r="A487" s="37">
        <v>4</v>
      </c>
      <c r="B487" s="38">
        <v>1209022</v>
      </c>
      <c r="C487" s="40" t="s">
        <v>16</v>
      </c>
      <c r="D487" s="40" t="s">
        <v>17</v>
      </c>
      <c r="E487" s="40" t="s">
        <v>18</v>
      </c>
      <c r="F487" s="40">
        <v>9</v>
      </c>
      <c r="G487" s="40" t="s">
        <v>29</v>
      </c>
      <c r="H487" s="40">
        <v>41</v>
      </c>
      <c r="I487" s="41">
        <f t="shared" si="19"/>
        <v>67.213114754098356</v>
      </c>
    </row>
    <row r="488" spans="1:9" x14ac:dyDescent="0.25">
      <c r="A488" s="37">
        <v>5</v>
      </c>
      <c r="B488" s="38">
        <v>1209016</v>
      </c>
      <c r="C488" s="39" t="s">
        <v>16</v>
      </c>
      <c r="D488" s="40" t="s">
        <v>17</v>
      </c>
      <c r="E488" s="82" t="s">
        <v>18</v>
      </c>
      <c r="F488" s="40">
        <v>9</v>
      </c>
      <c r="G488" s="40" t="s">
        <v>29</v>
      </c>
      <c r="H488" s="40">
        <v>39</v>
      </c>
      <c r="I488" s="41">
        <f t="shared" si="19"/>
        <v>63.934426229508198</v>
      </c>
    </row>
    <row r="489" spans="1:9" x14ac:dyDescent="0.25">
      <c r="A489" s="37">
        <v>6</v>
      </c>
      <c r="B489" s="38">
        <v>1209021</v>
      </c>
      <c r="C489" s="40" t="s">
        <v>16</v>
      </c>
      <c r="D489" s="40" t="s">
        <v>17</v>
      </c>
      <c r="E489" s="40" t="s">
        <v>18</v>
      </c>
      <c r="F489" s="40">
        <v>9</v>
      </c>
      <c r="G489" s="40" t="s">
        <v>29</v>
      </c>
      <c r="H489" s="40">
        <v>39</v>
      </c>
      <c r="I489" s="41">
        <f t="shared" si="19"/>
        <v>63.934426229508198</v>
      </c>
    </row>
    <row r="490" spans="1:9" x14ac:dyDescent="0.25">
      <c r="A490" s="37">
        <v>7</v>
      </c>
      <c r="B490" s="38">
        <v>1209029</v>
      </c>
      <c r="C490" s="40" t="s">
        <v>16</v>
      </c>
      <c r="D490" s="40" t="s">
        <v>17</v>
      </c>
      <c r="E490" s="40" t="s">
        <v>18</v>
      </c>
      <c r="F490" s="40">
        <v>9</v>
      </c>
      <c r="G490" s="40" t="s">
        <v>29</v>
      </c>
      <c r="H490" s="40">
        <v>39</v>
      </c>
      <c r="I490" s="41">
        <f t="shared" si="19"/>
        <v>63.934426229508198</v>
      </c>
    </row>
    <row r="491" spans="1:9" x14ac:dyDescent="0.25">
      <c r="A491" s="37">
        <v>8</v>
      </c>
      <c r="B491" s="38">
        <v>1209028</v>
      </c>
      <c r="C491" s="40" t="s">
        <v>15</v>
      </c>
      <c r="D491" s="40" t="s">
        <v>17</v>
      </c>
      <c r="E491" s="40" t="s">
        <v>18</v>
      </c>
      <c r="F491" s="40">
        <v>9</v>
      </c>
      <c r="G491" s="40" t="s">
        <v>29</v>
      </c>
      <c r="H491" s="40">
        <v>38</v>
      </c>
      <c r="I491" s="41">
        <f t="shared" si="19"/>
        <v>62.295081967213115</v>
      </c>
    </row>
    <row r="492" spans="1:9" x14ac:dyDescent="0.25">
      <c r="A492" s="37">
        <v>9</v>
      </c>
      <c r="B492" s="38">
        <v>1209025</v>
      </c>
      <c r="C492" s="39" t="s">
        <v>16</v>
      </c>
      <c r="D492" s="40" t="s">
        <v>17</v>
      </c>
      <c r="E492" s="40" t="s">
        <v>18</v>
      </c>
      <c r="F492" s="40">
        <v>9</v>
      </c>
      <c r="G492" s="40" t="s">
        <v>29</v>
      </c>
      <c r="H492" s="40">
        <v>35</v>
      </c>
      <c r="I492" s="41">
        <f t="shared" si="19"/>
        <v>57.377049180327866</v>
      </c>
    </row>
    <row r="493" spans="1:9" x14ac:dyDescent="0.25">
      <c r="A493" s="37">
        <v>10</v>
      </c>
      <c r="B493" s="38">
        <v>1209005</v>
      </c>
      <c r="C493" s="40" t="s">
        <v>15</v>
      </c>
      <c r="D493" s="40" t="s">
        <v>17</v>
      </c>
      <c r="E493" s="82" t="s">
        <v>18</v>
      </c>
      <c r="F493" s="40">
        <v>9</v>
      </c>
      <c r="G493" s="40" t="s">
        <v>29</v>
      </c>
      <c r="H493" s="40">
        <v>34</v>
      </c>
      <c r="I493" s="41">
        <f t="shared" si="19"/>
        <v>55.73770491803279</v>
      </c>
    </row>
    <row r="494" spans="1:9" x14ac:dyDescent="0.25">
      <c r="A494" s="37">
        <v>11</v>
      </c>
      <c r="B494" s="38">
        <v>1209027</v>
      </c>
      <c r="C494" s="40" t="s">
        <v>15</v>
      </c>
      <c r="D494" s="40" t="s">
        <v>17</v>
      </c>
      <c r="E494" s="40" t="s">
        <v>18</v>
      </c>
      <c r="F494" s="40">
        <v>9</v>
      </c>
      <c r="G494" s="40" t="s">
        <v>29</v>
      </c>
      <c r="H494" s="40">
        <v>34</v>
      </c>
      <c r="I494" s="41">
        <f t="shared" si="19"/>
        <v>55.73770491803279</v>
      </c>
    </row>
    <row r="495" spans="1:9" x14ac:dyDescent="0.25">
      <c r="A495" s="37">
        <v>12</v>
      </c>
      <c r="B495" s="38">
        <v>1209020</v>
      </c>
      <c r="C495" s="39" t="s">
        <v>16</v>
      </c>
      <c r="D495" s="40" t="s">
        <v>17</v>
      </c>
      <c r="E495" s="40" t="s">
        <v>18</v>
      </c>
      <c r="F495" s="40">
        <v>9</v>
      </c>
      <c r="G495" s="40" t="s">
        <v>29</v>
      </c>
      <c r="H495" s="40">
        <v>32</v>
      </c>
      <c r="I495" s="41">
        <f t="shared" si="19"/>
        <v>52.459016393442624</v>
      </c>
    </row>
    <row r="496" spans="1:9" x14ac:dyDescent="0.25">
      <c r="A496" s="9">
        <v>13</v>
      </c>
      <c r="B496" s="22">
        <v>1209003</v>
      </c>
      <c r="C496" s="23" t="s">
        <v>15</v>
      </c>
      <c r="D496" s="23" t="s">
        <v>17</v>
      </c>
      <c r="E496" s="13" t="s">
        <v>18</v>
      </c>
      <c r="F496" s="23">
        <v>9</v>
      </c>
      <c r="G496" s="23" t="s">
        <v>23</v>
      </c>
      <c r="H496" s="23">
        <v>29</v>
      </c>
      <c r="I496" s="24">
        <f t="shared" si="19"/>
        <v>47.540983606557376</v>
      </c>
    </row>
    <row r="497" spans="1:9" x14ac:dyDescent="0.25">
      <c r="A497" s="9">
        <v>14</v>
      </c>
      <c r="B497" s="22">
        <v>1209019</v>
      </c>
      <c r="C497" s="25" t="s">
        <v>16</v>
      </c>
      <c r="D497" s="23" t="s">
        <v>17</v>
      </c>
      <c r="E497" s="13" t="s">
        <v>18</v>
      </c>
      <c r="F497" s="23">
        <v>9</v>
      </c>
      <c r="G497" s="23" t="s">
        <v>23</v>
      </c>
      <c r="H497" s="23">
        <v>28</v>
      </c>
      <c r="I497" s="24">
        <f t="shared" si="19"/>
        <v>45.901639344262293</v>
      </c>
    </row>
    <row r="498" spans="1:9" x14ac:dyDescent="0.25">
      <c r="A498" s="9">
        <v>15</v>
      </c>
      <c r="B498" s="22">
        <v>1209018</v>
      </c>
      <c r="C498" s="25" t="s">
        <v>16</v>
      </c>
      <c r="D498" s="23" t="s">
        <v>17</v>
      </c>
      <c r="E498" s="13" t="s">
        <v>18</v>
      </c>
      <c r="F498" s="23">
        <v>9</v>
      </c>
      <c r="G498" s="23" t="s">
        <v>23</v>
      </c>
      <c r="H498" s="23">
        <v>26</v>
      </c>
      <c r="I498" s="24">
        <f t="shared" si="19"/>
        <v>42.622950819672134</v>
      </c>
    </row>
    <row r="499" spans="1:9" x14ac:dyDescent="0.25">
      <c r="A499" s="9">
        <v>16</v>
      </c>
      <c r="B499" s="22">
        <v>1209001</v>
      </c>
      <c r="C499" s="25" t="s">
        <v>15</v>
      </c>
      <c r="D499" s="23" t="s">
        <v>17</v>
      </c>
      <c r="E499" s="13" t="s">
        <v>18</v>
      </c>
      <c r="F499" s="23">
        <v>9</v>
      </c>
      <c r="G499" s="23" t="s">
        <v>23</v>
      </c>
      <c r="H499" s="23">
        <v>25</v>
      </c>
      <c r="I499" s="24">
        <f t="shared" si="19"/>
        <v>40.983606557377051</v>
      </c>
    </row>
    <row r="500" spans="1:9" x14ac:dyDescent="0.25">
      <c r="A500" s="9">
        <v>17</v>
      </c>
      <c r="B500" s="22">
        <v>1209004</v>
      </c>
      <c r="C500" s="23" t="s">
        <v>16</v>
      </c>
      <c r="D500" s="23" t="s">
        <v>17</v>
      </c>
      <c r="E500" s="13" t="s">
        <v>18</v>
      </c>
      <c r="F500" s="23">
        <v>9</v>
      </c>
      <c r="G500" s="23" t="s">
        <v>23</v>
      </c>
      <c r="H500" s="23">
        <v>25</v>
      </c>
      <c r="I500" s="24">
        <f t="shared" si="19"/>
        <v>40.983606557377051</v>
      </c>
    </row>
    <row r="501" spans="1:9" x14ac:dyDescent="0.25">
      <c r="A501" s="9">
        <v>18</v>
      </c>
      <c r="B501" s="22">
        <v>1209002</v>
      </c>
      <c r="C501" s="23" t="s">
        <v>15</v>
      </c>
      <c r="D501" s="23" t="s">
        <v>17</v>
      </c>
      <c r="E501" s="13" t="s">
        <v>18</v>
      </c>
      <c r="F501" s="23">
        <v>9</v>
      </c>
      <c r="G501" s="23" t="s">
        <v>23</v>
      </c>
      <c r="H501" s="23">
        <v>24</v>
      </c>
      <c r="I501" s="24">
        <f t="shared" si="19"/>
        <v>39.344262295081968</v>
      </c>
    </row>
    <row r="502" spans="1:9" x14ac:dyDescent="0.25">
      <c r="A502" s="9">
        <v>19</v>
      </c>
      <c r="B502" s="22">
        <v>1209006</v>
      </c>
      <c r="C502" s="23" t="s">
        <v>15</v>
      </c>
      <c r="D502" s="23" t="s">
        <v>17</v>
      </c>
      <c r="E502" s="13" t="s">
        <v>18</v>
      </c>
      <c r="F502" s="23">
        <v>9</v>
      </c>
      <c r="G502" s="23" t="s">
        <v>23</v>
      </c>
      <c r="H502" s="23">
        <v>24</v>
      </c>
      <c r="I502" s="24">
        <f t="shared" si="19"/>
        <v>39.344262295081968</v>
      </c>
    </row>
    <row r="503" spans="1:9" x14ac:dyDescent="0.25">
      <c r="A503" s="9">
        <v>20</v>
      </c>
      <c r="B503" s="22">
        <v>1209017</v>
      </c>
      <c r="C503" s="25" t="s">
        <v>16</v>
      </c>
      <c r="D503" s="23" t="s">
        <v>17</v>
      </c>
      <c r="E503" s="13" t="s">
        <v>18</v>
      </c>
      <c r="F503" s="23">
        <v>9</v>
      </c>
      <c r="G503" s="23" t="s">
        <v>23</v>
      </c>
      <c r="H503" s="23">
        <v>20</v>
      </c>
      <c r="I503" s="24">
        <f t="shared" si="19"/>
        <v>32.786885245901637</v>
      </c>
    </row>
    <row r="504" spans="1:9" x14ac:dyDescent="0.25">
      <c r="A504" s="9">
        <v>21</v>
      </c>
      <c r="B504" s="22">
        <v>1209013</v>
      </c>
      <c r="C504" s="25" t="s">
        <v>16</v>
      </c>
      <c r="D504" s="23" t="s">
        <v>17</v>
      </c>
      <c r="E504" s="13" t="s">
        <v>18</v>
      </c>
      <c r="F504" s="23">
        <v>9</v>
      </c>
      <c r="G504" s="23" t="s">
        <v>23</v>
      </c>
      <c r="H504" s="23">
        <v>19</v>
      </c>
      <c r="I504" s="24">
        <f t="shared" si="19"/>
        <v>31.147540983606557</v>
      </c>
    </row>
    <row r="505" spans="1:9" x14ac:dyDescent="0.25">
      <c r="A505" s="9">
        <v>22</v>
      </c>
      <c r="B505" s="22">
        <v>1209011</v>
      </c>
      <c r="C505" s="25" t="s">
        <v>15</v>
      </c>
      <c r="D505" s="23" t="s">
        <v>17</v>
      </c>
      <c r="E505" s="13" t="s">
        <v>18</v>
      </c>
      <c r="F505" s="23">
        <v>9</v>
      </c>
      <c r="G505" s="23" t="s">
        <v>23</v>
      </c>
      <c r="H505" s="23">
        <v>18</v>
      </c>
      <c r="I505" s="24">
        <f t="shared" si="19"/>
        <v>29.508196721311474</v>
      </c>
    </row>
    <row r="506" spans="1:9" x14ac:dyDescent="0.25">
      <c r="A506" s="9">
        <v>23</v>
      </c>
      <c r="B506" s="22">
        <v>1209023</v>
      </c>
      <c r="C506" s="23" t="s">
        <v>16</v>
      </c>
      <c r="D506" s="23" t="s">
        <v>17</v>
      </c>
      <c r="E506" s="23" t="s">
        <v>18</v>
      </c>
      <c r="F506" s="23">
        <v>9</v>
      </c>
      <c r="G506" s="23" t="s">
        <v>23</v>
      </c>
      <c r="H506" s="23">
        <v>18</v>
      </c>
      <c r="I506" s="24">
        <f t="shared" si="19"/>
        <v>29.508196721311474</v>
      </c>
    </row>
    <row r="507" spans="1:9" x14ac:dyDescent="0.25">
      <c r="A507" s="9">
        <v>24</v>
      </c>
      <c r="B507" s="22">
        <v>1209007</v>
      </c>
      <c r="C507" s="23" t="s">
        <v>15</v>
      </c>
      <c r="D507" s="23" t="s">
        <v>17</v>
      </c>
      <c r="E507" s="13" t="s">
        <v>18</v>
      </c>
      <c r="F507" s="23">
        <v>9</v>
      </c>
      <c r="G507" s="23" t="s">
        <v>23</v>
      </c>
      <c r="H507" s="23">
        <v>17</v>
      </c>
      <c r="I507" s="24">
        <f t="shared" si="19"/>
        <v>27.868852459016395</v>
      </c>
    </row>
    <row r="508" spans="1:9" x14ac:dyDescent="0.25">
      <c r="A508" s="9">
        <v>25</v>
      </c>
      <c r="B508" s="22">
        <v>1209008</v>
      </c>
      <c r="C508" s="23" t="s">
        <v>15</v>
      </c>
      <c r="D508" s="23" t="s">
        <v>17</v>
      </c>
      <c r="E508" s="13" t="s">
        <v>18</v>
      </c>
      <c r="F508" s="23">
        <v>9</v>
      </c>
      <c r="G508" s="23" t="s">
        <v>23</v>
      </c>
      <c r="H508" s="23">
        <v>16</v>
      </c>
      <c r="I508" s="24">
        <f t="shared" si="19"/>
        <v>26.229508196721312</v>
      </c>
    </row>
    <row r="509" spans="1:9" x14ac:dyDescent="0.25">
      <c r="A509" s="9">
        <v>26</v>
      </c>
      <c r="B509" s="22">
        <v>1209009</v>
      </c>
      <c r="C509" s="23" t="s">
        <v>15</v>
      </c>
      <c r="D509" s="23" t="s">
        <v>17</v>
      </c>
      <c r="E509" s="13" t="s">
        <v>18</v>
      </c>
      <c r="F509" s="23">
        <v>9</v>
      </c>
      <c r="G509" s="23" t="s">
        <v>23</v>
      </c>
      <c r="H509" s="23">
        <v>16</v>
      </c>
      <c r="I509" s="24">
        <f t="shared" si="19"/>
        <v>26.229508196721312</v>
      </c>
    </row>
    <row r="510" spans="1:9" x14ac:dyDescent="0.25">
      <c r="A510" s="9">
        <v>27</v>
      </c>
      <c r="B510" s="22">
        <v>1209012</v>
      </c>
      <c r="C510" s="25" t="s">
        <v>15</v>
      </c>
      <c r="D510" s="23" t="s">
        <v>17</v>
      </c>
      <c r="E510" s="13" t="s">
        <v>18</v>
      </c>
      <c r="F510" s="23">
        <v>9</v>
      </c>
      <c r="G510" s="23" t="s">
        <v>23</v>
      </c>
      <c r="H510" s="23">
        <v>16</v>
      </c>
      <c r="I510" s="24">
        <f t="shared" si="19"/>
        <v>26.229508196721312</v>
      </c>
    </row>
    <row r="511" spans="1:9" x14ac:dyDescent="0.25">
      <c r="A511" s="9">
        <v>28</v>
      </c>
      <c r="B511" s="22">
        <v>1209014</v>
      </c>
      <c r="C511" s="25" t="s">
        <v>16</v>
      </c>
      <c r="D511" s="23" t="s">
        <v>17</v>
      </c>
      <c r="E511" s="13" t="s">
        <v>18</v>
      </c>
      <c r="F511" s="23">
        <v>9</v>
      </c>
      <c r="G511" s="23" t="s">
        <v>23</v>
      </c>
      <c r="H511" s="23">
        <v>16</v>
      </c>
      <c r="I511" s="24">
        <f t="shared" si="19"/>
        <v>26.229508196721312</v>
      </c>
    </row>
    <row r="512" spans="1:9" x14ac:dyDescent="0.25">
      <c r="A512" s="9">
        <v>29</v>
      </c>
      <c r="B512" s="22">
        <v>1209010</v>
      </c>
      <c r="C512" s="25" t="s">
        <v>15</v>
      </c>
      <c r="D512" s="23" t="s">
        <v>17</v>
      </c>
      <c r="E512" s="13" t="s">
        <v>18</v>
      </c>
      <c r="F512" s="23">
        <v>9</v>
      </c>
      <c r="G512" s="23" t="s">
        <v>23</v>
      </c>
      <c r="H512" s="23">
        <v>15</v>
      </c>
      <c r="I512" s="24">
        <f t="shared" si="19"/>
        <v>24.590163934426229</v>
      </c>
    </row>
    <row r="513" spans="1:9" ht="16.5" thickBot="1" x14ac:dyDescent="0.3">
      <c r="A513" s="28">
        <v>30</v>
      </c>
      <c r="B513" s="92">
        <v>1209015</v>
      </c>
      <c r="C513" s="30" t="s">
        <v>16</v>
      </c>
      <c r="D513" s="30" t="s">
        <v>17</v>
      </c>
      <c r="E513" s="132" t="s">
        <v>18</v>
      </c>
      <c r="F513" s="30">
        <v>9</v>
      </c>
      <c r="G513" s="30" t="s">
        <v>23</v>
      </c>
      <c r="H513" s="30">
        <v>12</v>
      </c>
      <c r="I513" s="31">
        <f t="shared" si="19"/>
        <v>19.672131147540984</v>
      </c>
    </row>
    <row r="514" spans="1:9" x14ac:dyDescent="0.25">
      <c r="A514" s="103"/>
      <c r="B514" s="104"/>
      <c r="C514" s="105"/>
      <c r="D514" s="104"/>
      <c r="E514" s="104"/>
      <c r="F514" s="104"/>
      <c r="G514" s="104"/>
      <c r="H514" s="106"/>
      <c r="I514" s="105"/>
    </row>
    <row r="515" spans="1:9" x14ac:dyDescent="0.25">
      <c r="A515" s="64">
        <v>1</v>
      </c>
      <c r="B515" s="58">
        <v>1210001</v>
      </c>
      <c r="C515" s="60" t="s">
        <v>16</v>
      </c>
      <c r="D515" s="61" t="s">
        <v>17</v>
      </c>
      <c r="E515" s="61" t="s">
        <v>18</v>
      </c>
      <c r="F515" s="61">
        <v>10</v>
      </c>
      <c r="G515" s="61" t="s">
        <v>28</v>
      </c>
      <c r="H515" s="61">
        <v>57</v>
      </c>
      <c r="I515" s="62">
        <f t="shared" ref="I515:I539" si="20">H515*100/63</f>
        <v>90.476190476190482</v>
      </c>
    </row>
    <row r="516" spans="1:9" x14ac:dyDescent="0.25">
      <c r="A516" s="64">
        <v>2</v>
      </c>
      <c r="B516" s="58">
        <v>1210018</v>
      </c>
      <c r="C516" s="61" t="s">
        <v>16</v>
      </c>
      <c r="D516" s="61" t="s">
        <v>17</v>
      </c>
      <c r="E516" s="61" t="s">
        <v>18</v>
      </c>
      <c r="F516" s="61">
        <v>10</v>
      </c>
      <c r="G516" s="61" t="s">
        <v>28</v>
      </c>
      <c r="H516" s="61">
        <v>46</v>
      </c>
      <c r="I516" s="62">
        <f t="shared" si="20"/>
        <v>73.015873015873012</v>
      </c>
    </row>
    <row r="517" spans="1:9" x14ac:dyDescent="0.25">
      <c r="A517" s="37">
        <v>3</v>
      </c>
      <c r="B517" s="38">
        <v>1210002</v>
      </c>
      <c r="C517" s="39" t="s">
        <v>15</v>
      </c>
      <c r="D517" s="40" t="s">
        <v>17</v>
      </c>
      <c r="E517" s="40" t="s">
        <v>18</v>
      </c>
      <c r="F517" s="40">
        <v>10</v>
      </c>
      <c r="G517" s="40" t="s">
        <v>29</v>
      </c>
      <c r="H517" s="40">
        <v>45</v>
      </c>
      <c r="I517" s="41">
        <f t="shared" si="20"/>
        <v>71.428571428571431</v>
      </c>
    </row>
    <row r="518" spans="1:9" x14ac:dyDescent="0.25">
      <c r="A518" s="37">
        <v>4</v>
      </c>
      <c r="B518" s="38">
        <v>1210021</v>
      </c>
      <c r="C518" s="40" t="s">
        <v>15</v>
      </c>
      <c r="D518" s="40" t="s">
        <v>17</v>
      </c>
      <c r="E518" s="40" t="s">
        <v>18</v>
      </c>
      <c r="F518" s="40">
        <v>10</v>
      </c>
      <c r="G518" s="40" t="s">
        <v>29</v>
      </c>
      <c r="H518" s="40">
        <v>45</v>
      </c>
      <c r="I518" s="41">
        <f t="shared" si="20"/>
        <v>71.428571428571431</v>
      </c>
    </row>
    <row r="519" spans="1:9" x14ac:dyDescent="0.25">
      <c r="A519" s="37">
        <v>5</v>
      </c>
      <c r="B519" s="38">
        <v>1210003</v>
      </c>
      <c r="C519" s="39" t="s">
        <v>16</v>
      </c>
      <c r="D519" s="40" t="s">
        <v>17</v>
      </c>
      <c r="E519" s="40" t="s">
        <v>18</v>
      </c>
      <c r="F519" s="40">
        <v>10</v>
      </c>
      <c r="G519" s="40" t="s">
        <v>29</v>
      </c>
      <c r="H519" s="40">
        <v>43</v>
      </c>
      <c r="I519" s="41">
        <f t="shared" si="20"/>
        <v>68.253968253968253</v>
      </c>
    </row>
    <row r="520" spans="1:9" x14ac:dyDescent="0.25">
      <c r="A520" s="37">
        <v>6</v>
      </c>
      <c r="B520" s="38">
        <v>1210015</v>
      </c>
      <c r="C520" s="40" t="s">
        <v>15</v>
      </c>
      <c r="D520" s="40" t="s">
        <v>17</v>
      </c>
      <c r="E520" s="40" t="s">
        <v>18</v>
      </c>
      <c r="F520" s="40">
        <v>10</v>
      </c>
      <c r="G520" s="40" t="s">
        <v>29</v>
      </c>
      <c r="H520" s="40">
        <v>42</v>
      </c>
      <c r="I520" s="41">
        <f t="shared" si="20"/>
        <v>66.666666666666671</v>
      </c>
    </row>
    <row r="521" spans="1:9" x14ac:dyDescent="0.25">
      <c r="A521" s="37">
        <v>7</v>
      </c>
      <c r="B521" s="38">
        <v>1210004</v>
      </c>
      <c r="C521" s="39" t="s">
        <v>16</v>
      </c>
      <c r="D521" s="40" t="s">
        <v>17</v>
      </c>
      <c r="E521" s="40" t="s">
        <v>18</v>
      </c>
      <c r="F521" s="40">
        <v>10</v>
      </c>
      <c r="G521" s="40" t="s">
        <v>29</v>
      </c>
      <c r="H521" s="40">
        <v>40</v>
      </c>
      <c r="I521" s="41">
        <f t="shared" si="20"/>
        <v>63.492063492063494</v>
      </c>
    </row>
    <row r="522" spans="1:9" x14ac:dyDescent="0.25">
      <c r="A522" s="37">
        <v>8</v>
      </c>
      <c r="B522" s="38">
        <v>1210019</v>
      </c>
      <c r="C522" s="40" t="s">
        <v>15</v>
      </c>
      <c r="D522" s="40" t="s">
        <v>17</v>
      </c>
      <c r="E522" s="40" t="s">
        <v>18</v>
      </c>
      <c r="F522" s="40">
        <v>10</v>
      </c>
      <c r="G522" s="40" t="s">
        <v>29</v>
      </c>
      <c r="H522" s="40">
        <v>40</v>
      </c>
      <c r="I522" s="41">
        <f t="shared" si="20"/>
        <v>63.492063492063494</v>
      </c>
    </row>
    <row r="523" spans="1:9" x14ac:dyDescent="0.25">
      <c r="A523" s="37">
        <v>9</v>
      </c>
      <c r="B523" s="38">
        <v>1210016</v>
      </c>
      <c r="C523" s="40" t="s">
        <v>16</v>
      </c>
      <c r="D523" s="40" t="s">
        <v>17</v>
      </c>
      <c r="E523" s="40" t="s">
        <v>18</v>
      </c>
      <c r="F523" s="40">
        <v>10</v>
      </c>
      <c r="G523" s="40" t="s">
        <v>29</v>
      </c>
      <c r="H523" s="40">
        <v>39</v>
      </c>
      <c r="I523" s="41">
        <f t="shared" si="20"/>
        <v>61.904761904761905</v>
      </c>
    </row>
    <row r="524" spans="1:9" x14ac:dyDescent="0.25">
      <c r="A524" s="37">
        <v>10</v>
      </c>
      <c r="B524" s="38">
        <v>1210005</v>
      </c>
      <c r="C524" s="39" t="s">
        <v>15</v>
      </c>
      <c r="D524" s="40" t="s">
        <v>17</v>
      </c>
      <c r="E524" s="40" t="s">
        <v>18</v>
      </c>
      <c r="F524" s="40">
        <v>10</v>
      </c>
      <c r="G524" s="40" t="s">
        <v>29</v>
      </c>
      <c r="H524" s="40">
        <v>34</v>
      </c>
      <c r="I524" s="41">
        <f t="shared" si="20"/>
        <v>53.968253968253968</v>
      </c>
    </row>
    <row r="525" spans="1:9" x14ac:dyDescent="0.25">
      <c r="A525" s="37">
        <v>11</v>
      </c>
      <c r="B525" s="38">
        <v>1210025</v>
      </c>
      <c r="C525" s="40" t="s">
        <v>16</v>
      </c>
      <c r="D525" s="40" t="s">
        <v>17</v>
      </c>
      <c r="E525" s="40" t="s">
        <v>18</v>
      </c>
      <c r="F525" s="40">
        <v>10</v>
      </c>
      <c r="G525" s="40" t="s">
        <v>29</v>
      </c>
      <c r="H525" s="40">
        <v>34</v>
      </c>
      <c r="I525" s="41">
        <f t="shared" si="20"/>
        <v>53.968253968253968</v>
      </c>
    </row>
    <row r="526" spans="1:9" x14ac:dyDescent="0.25">
      <c r="A526" s="9">
        <v>12</v>
      </c>
      <c r="B526" s="20">
        <v>1210022</v>
      </c>
      <c r="C526" s="23" t="s">
        <v>15</v>
      </c>
      <c r="D526" s="23" t="s">
        <v>17</v>
      </c>
      <c r="E526" s="23" t="s">
        <v>18</v>
      </c>
      <c r="F526" s="23">
        <v>10</v>
      </c>
      <c r="G526" s="23" t="s">
        <v>23</v>
      </c>
      <c r="H526" s="23">
        <v>33</v>
      </c>
      <c r="I526" s="21">
        <f t="shared" si="20"/>
        <v>52.38095238095238</v>
      </c>
    </row>
    <row r="527" spans="1:9" x14ac:dyDescent="0.25">
      <c r="A527" s="9">
        <v>13</v>
      </c>
      <c r="B527" s="20">
        <v>1210024</v>
      </c>
      <c r="C527" s="23" t="s">
        <v>16</v>
      </c>
      <c r="D527" s="23" t="s">
        <v>17</v>
      </c>
      <c r="E527" s="23" t="s">
        <v>18</v>
      </c>
      <c r="F527" s="23">
        <v>10</v>
      </c>
      <c r="G527" s="23" t="s">
        <v>23</v>
      </c>
      <c r="H527" s="23">
        <v>33</v>
      </c>
      <c r="I527" s="21">
        <f t="shared" si="20"/>
        <v>52.38095238095238</v>
      </c>
    </row>
    <row r="528" spans="1:9" x14ac:dyDescent="0.25">
      <c r="A528" s="9">
        <v>14</v>
      </c>
      <c r="B528" s="20">
        <v>1210014</v>
      </c>
      <c r="C528" s="23" t="s">
        <v>15</v>
      </c>
      <c r="D528" s="23" t="s">
        <v>17</v>
      </c>
      <c r="E528" s="23" t="s">
        <v>18</v>
      </c>
      <c r="F528" s="23">
        <v>10</v>
      </c>
      <c r="G528" s="23" t="s">
        <v>23</v>
      </c>
      <c r="H528" s="23">
        <v>32</v>
      </c>
      <c r="I528" s="21">
        <f t="shared" si="20"/>
        <v>50.793650793650791</v>
      </c>
    </row>
    <row r="529" spans="1:9" x14ac:dyDescent="0.25">
      <c r="A529" s="9">
        <v>15</v>
      </c>
      <c r="B529" s="20">
        <v>1210023</v>
      </c>
      <c r="C529" s="23" t="s">
        <v>15</v>
      </c>
      <c r="D529" s="23" t="s">
        <v>17</v>
      </c>
      <c r="E529" s="23" t="s">
        <v>18</v>
      </c>
      <c r="F529" s="23">
        <v>10</v>
      </c>
      <c r="G529" s="23" t="s">
        <v>23</v>
      </c>
      <c r="H529" s="23">
        <v>32</v>
      </c>
      <c r="I529" s="21">
        <f t="shared" si="20"/>
        <v>50.793650793650791</v>
      </c>
    </row>
    <row r="530" spans="1:9" x14ac:dyDescent="0.25">
      <c r="A530" s="9">
        <v>16</v>
      </c>
      <c r="B530" s="20">
        <v>1210006</v>
      </c>
      <c r="C530" s="17" t="s">
        <v>16</v>
      </c>
      <c r="D530" s="18" t="s">
        <v>17</v>
      </c>
      <c r="E530" s="18" t="s">
        <v>18</v>
      </c>
      <c r="F530" s="18">
        <v>10</v>
      </c>
      <c r="G530" s="23" t="s">
        <v>23</v>
      </c>
      <c r="H530" s="18">
        <v>31</v>
      </c>
      <c r="I530" s="21">
        <f t="shared" si="20"/>
        <v>49.206349206349209</v>
      </c>
    </row>
    <row r="531" spans="1:9" x14ac:dyDescent="0.25">
      <c r="A531" s="9">
        <v>17</v>
      </c>
      <c r="B531" s="20">
        <v>1210007</v>
      </c>
      <c r="C531" s="17" t="s">
        <v>16</v>
      </c>
      <c r="D531" s="18" t="s">
        <v>17</v>
      </c>
      <c r="E531" s="18" t="s">
        <v>18</v>
      </c>
      <c r="F531" s="18">
        <v>10</v>
      </c>
      <c r="G531" s="23" t="s">
        <v>23</v>
      </c>
      <c r="H531" s="18">
        <v>30</v>
      </c>
      <c r="I531" s="21">
        <f t="shared" si="20"/>
        <v>47.61904761904762</v>
      </c>
    </row>
    <row r="532" spans="1:9" x14ac:dyDescent="0.25">
      <c r="A532" s="9">
        <v>18</v>
      </c>
      <c r="B532" s="20">
        <v>1210008</v>
      </c>
      <c r="C532" s="18" t="s">
        <v>16</v>
      </c>
      <c r="D532" s="18" t="s">
        <v>17</v>
      </c>
      <c r="E532" s="18" t="s">
        <v>18</v>
      </c>
      <c r="F532" s="18">
        <v>10</v>
      </c>
      <c r="G532" s="23" t="s">
        <v>23</v>
      </c>
      <c r="H532" s="18">
        <v>29</v>
      </c>
      <c r="I532" s="21">
        <f t="shared" si="20"/>
        <v>46.031746031746032</v>
      </c>
    </row>
    <row r="533" spans="1:9" x14ac:dyDescent="0.25">
      <c r="A533" s="9">
        <v>19</v>
      </c>
      <c r="B533" s="20">
        <v>1210009</v>
      </c>
      <c r="C533" s="17" t="s">
        <v>16</v>
      </c>
      <c r="D533" s="18" t="s">
        <v>17</v>
      </c>
      <c r="E533" s="18" t="s">
        <v>18</v>
      </c>
      <c r="F533" s="18">
        <v>10</v>
      </c>
      <c r="G533" s="23" t="s">
        <v>23</v>
      </c>
      <c r="H533" s="18">
        <v>29</v>
      </c>
      <c r="I533" s="21">
        <f t="shared" si="20"/>
        <v>46.031746031746032</v>
      </c>
    </row>
    <row r="534" spans="1:9" x14ac:dyDescent="0.25">
      <c r="A534" s="9">
        <v>20</v>
      </c>
      <c r="B534" s="20">
        <v>1210010</v>
      </c>
      <c r="C534" s="17" t="s">
        <v>16</v>
      </c>
      <c r="D534" s="18" t="s">
        <v>17</v>
      </c>
      <c r="E534" s="18" t="s">
        <v>18</v>
      </c>
      <c r="F534" s="18">
        <v>10</v>
      </c>
      <c r="G534" s="23" t="s">
        <v>23</v>
      </c>
      <c r="H534" s="18">
        <v>27</v>
      </c>
      <c r="I534" s="21">
        <f t="shared" si="20"/>
        <v>42.857142857142854</v>
      </c>
    </row>
    <row r="535" spans="1:9" x14ac:dyDescent="0.25">
      <c r="A535" s="9">
        <v>21</v>
      </c>
      <c r="B535" s="20">
        <v>1210011</v>
      </c>
      <c r="C535" s="18" t="s">
        <v>16</v>
      </c>
      <c r="D535" s="18" t="s">
        <v>17</v>
      </c>
      <c r="E535" s="18" t="s">
        <v>18</v>
      </c>
      <c r="F535" s="18">
        <v>10</v>
      </c>
      <c r="G535" s="23" t="s">
        <v>23</v>
      </c>
      <c r="H535" s="18">
        <v>27</v>
      </c>
      <c r="I535" s="21">
        <f t="shared" si="20"/>
        <v>42.857142857142854</v>
      </c>
    </row>
    <row r="536" spans="1:9" x14ac:dyDescent="0.25">
      <c r="A536" s="9">
        <v>22</v>
      </c>
      <c r="B536" s="20">
        <v>1210012</v>
      </c>
      <c r="C536" s="17" t="s">
        <v>15</v>
      </c>
      <c r="D536" s="18" t="s">
        <v>17</v>
      </c>
      <c r="E536" s="18" t="s">
        <v>18</v>
      </c>
      <c r="F536" s="18">
        <v>10</v>
      </c>
      <c r="G536" s="23" t="s">
        <v>23</v>
      </c>
      <c r="H536" s="18">
        <v>26</v>
      </c>
      <c r="I536" s="21">
        <f t="shared" si="20"/>
        <v>41.269841269841272</v>
      </c>
    </row>
    <row r="537" spans="1:9" x14ac:dyDescent="0.25">
      <c r="A537" s="9">
        <v>23</v>
      </c>
      <c r="B537" s="20">
        <v>1210013</v>
      </c>
      <c r="C537" s="18" t="s">
        <v>16</v>
      </c>
      <c r="D537" s="18" t="s">
        <v>17</v>
      </c>
      <c r="E537" s="18" t="s">
        <v>18</v>
      </c>
      <c r="F537" s="18">
        <v>10</v>
      </c>
      <c r="G537" s="23" t="s">
        <v>23</v>
      </c>
      <c r="H537" s="18">
        <v>26</v>
      </c>
      <c r="I537" s="21">
        <f t="shared" si="20"/>
        <v>41.269841269841272</v>
      </c>
    </row>
    <row r="538" spans="1:9" x14ac:dyDescent="0.25">
      <c r="A538" s="9">
        <v>24</v>
      </c>
      <c r="B538" s="20">
        <v>1210017</v>
      </c>
      <c r="C538" s="23" t="s">
        <v>16</v>
      </c>
      <c r="D538" s="23" t="s">
        <v>17</v>
      </c>
      <c r="E538" s="23" t="s">
        <v>18</v>
      </c>
      <c r="F538" s="23">
        <v>10</v>
      </c>
      <c r="G538" s="23" t="s">
        <v>23</v>
      </c>
      <c r="H538" s="23">
        <v>26</v>
      </c>
      <c r="I538" s="21">
        <f t="shared" si="20"/>
        <v>41.269841269841272</v>
      </c>
    </row>
    <row r="539" spans="1:9" ht="16.5" thickBot="1" x14ac:dyDescent="0.3">
      <c r="A539" s="28">
        <v>25</v>
      </c>
      <c r="B539" s="108">
        <v>1210020</v>
      </c>
      <c r="C539" s="30" t="s">
        <v>15</v>
      </c>
      <c r="D539" s="30" t="s">
        <v>17</v>
      </c>
      <c r="E539" s="30" t="s">
        <v>18</v>
      </c>
      <c r="F539" s="30">
        <v>10</v>
      </c>
      <c r="G539" s="30" t="s">
        <v>23</v>
      </c>
      <c r="H539" s="30">
        <v>19</v>
      </c>
      <c r="I539" s="133">
        <f t="shared" si="20"/>
        <v>30.158730158730158</v>
      </c>
    </row>
    <row r="540" spans="1:9" x14ac:dyDescent="0.25">
      <c r="A540" s="103"/>
      <c r="B540" s="104"/>
      <c r="C540" s="105"/>
      <c r="D540" s="104"/>
      <c r="E540" s="104"/>
      <c r="F540" s="104"/>
      <c r="G540" s="104"/>
      <c r="H540" s="106"/>
      <c r="I540" s="105"/>
    </row>
    <row r="541" spans="1:9" x14ac:dyDescent="0.25">
      <c r="A541" s="90">
        <v>1</v>
      </c>
      <c r="B541" s="78">
        <v>1211001</v>
      </c>
      <c r="C541" s="136" t="s">
        <v>16</v>
      </c>
      <c r="D541" s="137" t="s">
        <v>17</v>
      </c>
      <c r="E541" s="68" t="s">
        <v>18</v>
      </c>
      <c r="F541" s="137">
        <v>11</v>
      </c>
      <c r="G541" s="68" t="s">
        <v>28</v>
      </c>
      <c r="H541" s="137">
        <v>55</v>
      </c>
      <c r="I541" s="79">
        <f t="shared" ref="I541:I556" si="21">H541*100/63</f>
        <v>87.301587301587304</v>
      </c>
    </row>
    <row r="542" spans="1:9" x14ac:dyDescent="0.25">
      <c r="A542" s="91">
        <v>2</v>
      </c>
      <c r="B542" s="80">
        <v>1211002</v>
      </c>
      <c r="C542" s="73" t="s">
        <v>15</v>
      </c>
      <c r="D542" s="48" t="s">
        <v>17</v>
      </c>
      <c r="E542" s="48" t="s">
        <v>18</v>
      </c>
      <c r="F542" s="48">
        <v>11</v>
      </c>
      <c r="G542" s="48" t="s">
        <v>29</v>
      </c>
      <c r="H542" s="48">
        <v>53</v>
      </c>
      <c r="I542" s="81">
        <f t="shared" si="21"/>
        <v>84.126984126984127</v>
      </c>
    </row>
    <row r="543" spans="1:9" x14ac:dyDescent="0.25">
      <c r="A543" s="91">
        <v>3</v>
      </c>
      <c r="B543" s="80">
        <v>1211003</v>
      </c>
      <c r="C543" s="39" t="s">
        <v>16</v>
      </c>
      <c r="D543" s="40" t="s">
        <v>17</v>
      </c>
      <c r="E543" s="48" t="s">
        <v>18</v>
      </c>
      <c r="F543" s="40">
        <v>11</v>
      </c>
      <c r="G543" s="48" t="s">
        <v>29</v>
      </c>
      <c r="H543" s="40">
        <v>51</v>
      </c>
      <c r="I543" s="81">
        <f t="shared" si="21"/>
        <v>80.952380952380949</v>
      </c>
    </row>
    <row r="544" spans="1:9" x14ac:dyDescent="0.25">
      <c r="A544" s="91">
        <v>4</v>
      </c>
      <c r="B544" s="80">
        <v>1211004</v>
      </c>
      <c r="C544" s="73" t="s">
        <v>15</v>
      </c>
      <c r="D544" s="48" t="s">
        <v>17</v>
      </c>
      <c r="E544" s="48" t="s">
        <v>18</v>
      </c>
      <c r="F544" s="48">
        <v>11</v>
      </c>
      <c r="G544" s="48" t="s">
        <v>29</v>
      </c>
      <c r="H544" s="48">
        <v>49</v>
      </c>
      <c r="I544" s="81">
        <f t="shared" si="21"/>
        <v>77.777777777777771</v>
      </c>
    </row>
    <row r="545" spans="1:9" x14ac:dyDescent="0.25">
      <c r="A545" s="91">
        <v>5</v>
      </c>
      <c r="B545" s="80">
        <v>1211005</v>
      </c>
      <c r="C545" s="40" t="s">
        <v>15</v>
      </c>
      <c r="D545" s="40" t="s">
        <v>17</v>
      </c>
      <c r="E545" s="48" t="s">
        <v>18</v>
      </c>
      <c r="F545" s="40">
        <v>11</v>
      </c>
      <c r="G545" s="48" t="s">
        <v>29</v>
      </c>
      <c r="H545" s="40">
        <v>48</v>
      </c>
      <c r="I545" s="81">
        <f t="shared" si="21"/>
        <v>76.19047619047619</v>
      </c>
    </row>
    <row r="546" spans="1:9" x14ac:dyDescent="0.25">
      <c r="A546" s="91">
        <v>6</v>
      </c>
      <c r="B546" s="80">
        <v>1211013</v>
      </c>
      <c r="C546" s="40" t="s">
        <v>15</v>
      </c>
      <c r="D546" s="40" t="s">
        <v>17</v>
      </c>
      <c r="E546" s="40" t="s">
        <v>18</v>
      </c>
      <c r="F546" s="40">
        <v>11</v>
      </c>
      <c r="G546" s="48" t="s">
        <v>29</v>
      </c>
      <c r="H546" s="40">
        <v>44</v>
      </c>
      <c r="I546" s="81">
        <f t="shared" si="21"/>
        <v>69.841269841269835</v>
      </c>
    </row>
    <row r="547" spans="1:9" x14ac:dyDescent="0.25">
      <c r="A547" s="91">
        <v>7</v>
      </c>
      <c r="B547" s="80">
        <v>1211014</v>
      </c>
      <c r="C547" s="40" t="s">
        <v>15</v>
      </c>
      <c r="D547" s="40" t="s">
        <v>17</v>
      </c>
      <c r="E547" s="40" t="s">
        <v>18</v>
      </c>
      <c r="F547" s="40">
        <v>11</v>
      </c>
      <c r="G547" s="48" t="s">
        <v>29</v>
      </c>
      <c r="H547" s="40">
        <v>39</v>
      </c>
      <c r="I547" s="81">
        <f t="shared" si="21"/>
        <v>61.904761904761905</v>
      </c>
    </row>
    <row r="548" spans="1:9" x14ac:dyDescent="0.25">
      <c r="A548" s="10">
        <v>8</v>
      </c>
      <c r="B548" s="11">
        <v>1211006</v>
      </c>
      <c r="C548" s="12" t="s">
        <v>15</v>
      </c>
      <c r="D548" s="13" t="s">
        <v>17</v>
      </c>
      <c r="E548" s="14" t="s">
        <v>18</v>
      </c>
      <c r="F548" s="13">
        <v>11</v>
      </c>
      <c r="G548" s="13" t="s">
        <v>23</v>
      </c>
      <c r="H548" s="13">
        <v>38</v>
      </c>
      <c r="I548" s="15">
        <f t="shared" si="21"/>
        <v>60.317460317460316</v>
      </c>
    </row>
    <row r="549" spans="1:9" x14ac:dyDescent="0.25">
      <c r="A549" s="10">
        <v>9</v>
      </c>
      <c r="B549" s="11">
        <v>1211007</v>
      </c>
      <c r="C549" s="18" t="s">
        <v>15</v>
      </c>
      <c r="D549" s="18" t="s">
        <v>17</v>
      </c>
      <c r="E549" s="14" t="s">
        <v>18</v>
      </c>
      <c r="F549" s="18">
        <v>11</v>
      </c>
      <c r="G549" s="18" t="s">
        <v>23</v>
      </c>
      <c r="H549" s="18">
        <v>36</v>
      </c>
      <c r="I549" s="15">
        <f t="shared" si="21"/>
        <v>57.142857142857146</v>
      </c>
    </row>
    <row r="550" spans="1:9" x14ac:dyDescent="0.25">
      <c r="A550" s="10">
        <v>10</v>
      </c>
      <c r="B550" s="11">
        <v>1211008</v>
      </c>
      <c r="C550" s="16" t="s">
        <v>15</v>
      </c>
      <c r="D550" s="14" t="s">
        <v>17</v>
      </c>
      <c r="E550" s="14" t="s">
        <v>18</v>
      </c>
      <c r="F550" s="14">
        <v>11</v>
      </c>
      <c r="G550" s="14" t="s">
        <v>23</v>
      </c>
      <c r="H550" s="14">
        <v>36</v>
      </c>
      <c r="I550" s="15">
        <f t="shared" si="21"/>
        <v>57.142857142857146</v>
      </c>
    </row>
    <row r="551" spans="1:9" x14ac:dyDescent="0.25">
      <c r="A551" s="10">
        <v>11</v>
      </c>
      <c r="B551" s="11">
        <v>1211009</v>
      </c>
      <c r="C551" s="12" t="s">
        <v>15</v>
      </c>
      <c r="D551" s="13" t="s">
        <v>17</v>
      </c>
      <c r="E551" s="14" t="s">
        <v>18</v>
      </c>
      <c r="F551" s="13">
        <v>11</v>
      </c>
      <c r="G551" s="14" t="s">
        <v>23</v>
      </c>
      <c r="H551" s="13">
        <v>35</v>
      </c>
      <c r="I551" s="15">
        <f t="shared" si="21"/>
        <v>55.555555555555557</v>
      </c>
    </row>
    <row r="552" spans="1:9" x14ac:dyDescent="0.25">
      <c r="A552" s="10">
        <v>12</v>
      </c>
      <c r="B552" s="11">
        <v>1211015</v>
      </c>
      <c r="C552" s="25" t="s">
        <v>15</v>
      </c>
      <c r="D552" s="23" t="s">
        <v>17</v>
      </c>
      <c r="E552" s="23" t="s">
        <v>18</v>
      </c>
      <c r="F552" s="23">
        <v>11</v>
      </c>
      <c r="G552" s="23" t="s">
        <v>23</v>
      </c>
      <c r="H552" s="23">
        <v>32</v>
      </c>
      <c r="I552" s="15">
        <f t="shared" si="21"/>
        <v>50.793650793650791</v>
      </c>
    </row>
    <row r="553" spans="1:9" x14ac:dyDescent="0.25">
      <c r="A553" s="10">
        <v>13</v>
      </c>
      <c r="B553" s="11">
        <v>1211016</v>
      </c>
      <c r="C553" s="25" t="s">
        <v>15</v>
      </c>
      <c r="D553" s="23" t="s">
        <v>17</v>
      </c>
      <c r="E553" s="23" t="s">
        <v>18</v>
      </c>
      <c r="F553" s="23">
        <v>11</v>
      </c>
      <c r="G553" s="23" t="s">
        <v>23</v>
      </c>
      <c r="H553" s="23">
        <v>32</v>
      </c>
      <c r="I553" s="15">
        <f t="shared" si="21"/>
        <v>50.793650793650791</v>
      </c>
    </row>
    <row r="554" spans="1:9" x14ac:dyDescent="0.25">
      <c r="A554" s="10">
        <v>14</v>
      </c>
      <c r="B554" s="11">
        <v>1211010</v>
      </c>
      <c r="C554" s="18" t="s">
        <v>16</v>
      </c>
      <c r="D554" s="18" t="s">
        <v>17</v>
      </c>
      <c r="E554" s="14" t="s">
        <v>18</v>
      </c>
      <c r="F554" s="18">
        <v>11</v>
      </c>
      <c r="G554" s="14" t="s">
        <v>23</v>
      </c>
      <c r="H554" s="18">
        <v>28</v>
      </c>
      <c r="I554" s="15">
        <f t="shared" si="21"/>
        <v>44.444444444444443</v>
      </c>
    </row>
    <row r="555" spans="1:9" x14ac:dyDescent="0.25">
      <c r="A555" s="10">
        <v>15</v>
      </c>
      <c r="B555" s="11">
        <v>1211011</v>
      </c>
      <c r="C555" s="12" t="s">
        <v>15</v>
      </c>
      <c r="D555" s="13" t="s">
        <v>17</v>
      </c>
      <c r="E555" s="14" t="s">
        <v>18</v>
      </c>
      <c r="F555" s="13">
        <v>11</v>
      </c>
      <c r="G555" s="13" t="s">
        <v>23</v>
      </c>
      <c r="H555" s="13">
        <v>28</v>
      </c>
      <c r="I555" s="15">
        <f t="shared" si="21"/>
        <v>44.444444444444443</v>
      </c>
    </row>
    <row r="556" spans="1:9" ht="16.5" thickBot="1" x14ac:dyDescent="0.3">
      <c r="A556" s="107">
        <v>16</v>
      </c>
      <c r="B556" s="127">
        <v>1211012</v>
      </c>
      <c r="C556" s="135" t="s">
        <v>15</v>
      </c>
      <c r="D556" s="109" t="s">
        <v>17</v>
      </c>
      <c r="E556" s="118" t="s">
        <v>18</v>
      </c>
      <c r="F556" s="109">
        <v>11</v>
      </c>
      <c r="G556" s="118" t="s">
        <v>23</v>
      </c>
      <c r="H556" s="109">
        <v>24</v>
      </c>
      <c r="I556" s="134">
        <f t="shared" si="21"/>
        <v>38.095238095238095</v>
      </c>
    </row>
    <row r="559" spans="1:9" x14ac:dyDescent="0.25">
      <c r="B559" s="1" t="s">
        <v>65</v>
      </c>
    </row>
    <row r="560" spans="1:9" x14ac:dyDescent="0.25">
      <c r="B560" s="1" t="s">
        <v>66</v>
      </c>
    </row>
    <row r="561" spans="2:2" x14ac:dyDescent="0.25">
      <c r="B561" s="1" t="s">
        <v>67</v>
      </c>
    </row>
  </sheetData>
  <sortState ref="A18:P114">
    <sortCondition descending="1" ref="A328"/>
  </sortState>
  <mergeCells count="10">
    <mergeCell ref="A7:E7"/>
    <mergeCell ref="A9:E9"/>
    <mergeCell ref="B15:I15"/>
    <mergeCell ref="A12:I13"/>
    <mergeCell ref="A15:A16"/>
    <mergeCell ref="A1:I1"/>
    <mergeCell ref="A2:I2"/>
    <mergeCell ref="A3:I3"/>
    <mergeCell ref="A4:I4"/>
    <mergeCell ref="A5:C5"/>
  </mergeCells>
  <pageMargins left="0.70866141732283505" right="0.70866141732283505" top="0.74803149606299202" bottom="0.74803149606299202" header="0.31496062992126" footer="0.31496062992126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2020-10-05T05:03:54Z</cp:lastPrinted>
  <dcterms:created xsi:type="dcterms:W3CDTF">2018-09-04T07:30:00Z</dcterms:created>
  <dcterms:modified xsi:type="dcterms:W3CDTF">2023-10-04T11:24:59Z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1049-11.2.0.9669</vt:lpwstr>
  </property>
</Properties>
</file>