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Лист1!$A$74:$M$77</definedName>
    <definedName name="_xlnm.Print_Titles" localSheetId="0">Лист1!$15:$16</definedName>
    <definedName name="_xlnm.Print_Area" localSheetId="0">Лист1!$A$1:$M$90</definedName>
  </definedNames>
  <calcPr calcId="152511"/>
</workbook>
</file>

<file path=xl/calcChain.xml><?xml version="1.0" encoding="utf-8"?>
<calcChain xmlns="http://schemas.openxmlformats.org/spreadsheetml/2006/main">
  <c r="J47" i="1" l="1"/>
  <c r="J50" i="1"/>
  <c r="J46" i="1"/>
  <c r="J51" i="1"/>
  <c r="J55" i="1"/>
  <c r="J53" i="1"/>
  <c r="J52" i="1"/>
  <c r="J56" i="1"/>
  <c r="J54" i="1"/>
  <c r="J49" i="1"/>
  <c r="J48" i="1"/>
  <c r="J58" i="1"/>
  <c r="J28" i="1" l="1"/>
  <c r="J33" i="1"/>
  <c r="J37" i="1"/>
  <c r="J39" i="1"/>
  <c r="J32" i="1"/>
  <c r="J40" i="1"/>
  <c r="J38" i="1"/>
  <c r="J36" i="1"/>
  <c r="J35" i="1"/>
  <c r="J81" i="1" l="1"/>
  <c r="J80" i="1"/>
  <c r="J68" i="1" l="1"/>
  <c r="J76" i="1"/>
  <c r="J59" i="1" l="1"/>
  <c r="J70" i="1"/>
  <c r="J61" i="1"/>
  <c r="J62" i="1"/>
  <c r="J67" i="1"/>
  <c r="J72" i="1"/>
  <c r="J65" i="1"/>
  <c r="J75" i="1"/>
  <c r="J77" i="1"/>
  <c r="J78" i="1"/>
  <c r="J74" i="1"/>
  <c r="J63" i="1"/>
  <c r="J64" i="1"/>
  <c r="J71" i="1"/>
  <c r="J60" i="1"/>
  <c r="J69" i="1"/>
  <c r="J66" i="1"/>
  <c r="J43" i="1"/>
  <c r="J44" i="1"/>
  <c r="J17" i="1"/>
  <c r="J45" i="1"/>
  <c r="J30" i="1"/>
  <c r="J25" i="1"/>
  <c r="J24" i="1"/>
  <c r="J41" i="1"/>
  <c r="J31" i="1"/>
  <c r="J27" i="1"/>
  <c r="J22" i="1"/>
  <c r="J26" i="1"/>
  <c r="J20" i="1"/>
  <c r="J21" i="1"/>
  <c r="J19" i="1"/>
  <c r="J23" i="1"/>
  <c r="J34" i="1"/>
  <c r="J29" i="1"/>
  <c r="J18" i="1"/>
</calcChain>
</file>

<file path=xl/sharedStrings.xml><?xml version="1.0" encoding="utf-8"?>
<sst xmlns="http://schemas.openxmlformats.org/spreadsheetml/2006/main" count="461" uniqueCount="68">
  <si>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</si>
  <si>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</si>
  <si>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</si>
  <si>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</si>
  <si>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</si>
  <si>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</si>
  <si>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</si>
  <si>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</si>
  <si>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</si>
  <si>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</si>
  <si>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</si>
  <si>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</si>
  <si>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</si>
  <si>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</si>
  <si>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</si>
  <si>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</si>
  <si>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</si>
  <si>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</si>
  <si>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</si>
  <si>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</si>
  <si>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жюри школьного этапа Всероссийской олимпиады школьников в 2022/2023 учебном году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</si>
  <si>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города Твери   от «___»______2022 г.   № ______,  определяются следующие результаты: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</si>
  <si>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</si>
  <si>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</t>
  </si>
  <si>
    <t>Быков</t>
  </si>
  <si>
    <t>Андрей</t>
  </si>
  <si>
    <t>Геннадьевич</t>
  </si>
  <si>
    <t>Ольга</t>
  </si>
  <si>
    <t>Михайловна</t>
  </si>
  <si>
    <t>м</t>
  </si>
  <si>
    <t>Михайловская</t>
  </si>
  <si>
    <t>Юлия</t>
  </si>
  <si>
    <t>Владимировна</t>
  </si>
  <si>
    <t>Артемьева</t>
  </si>
  <si>
    <t>Елена</t>
  </si>
  <si>
    <t>Ивановна</t>
  </si>
  <si>
    <t>да</t>
  </si>
  <si>
    <t>не имеются</t>
  </si>
  <si>
    <t>Аксенова</t>
  </si>
  <si>
    <t>Светлана</t>
  </si>
  <si>
    <t>15 12 2007</t>
  </si>
  <si>
    <t xml:space="preserve">Бардина </t>
  </si>
  <si>
    <t>Александровна</t>
  </si>
  <si>
    <t>Мартьянова</t>
  </si>
  <si>
    <t>Наталья</t>
  </si>
  <si>
    <t>Анатольевна</t>
  </si>
  <si>
    <t>призер</t>
  </si>
  <si>
    <t>участник</t>
  </si>
  <si>
    <t>победитель</t>
  </si>
  <si>
    <t xml:space="preserve">по ___искусству (МХК)______________________ </t>
  </si>
  <si>
    <t>«17»  октября  2022 года</t>
  </si>
  <si>
    <t xml:space="preserve">ДАТА ПРОВЕДЕНИЯ: «17» октября  2022 года  </t>
  </si>
  <si>
    <t>МЕСТО ПРОВЕДЕНИЯ - __МОУ гимназия №12______________________________</t>
  </si>
  <si>
    <t>Юрьевна</t>
  </si>
  <si>
    <t>Бойко</t>
  </si>
  <si>
    <t>Яковлевна</t>
  </si>
  <si>
    <t xml:space="preserve">Василевская </t>
  </si>
  <si>
    <t>Надежда</t>
  </si>
  <si>
    <t xml:space="preserve">Бойко </t>
  </si>
  <si>
    <t>18 06 2008</t>
  </si>
  <si>
    <t>Бардина</t>
  </si>
  <si>
    <t>20.05.08.</t>
  </si>
  <si>
    <t>Литвинова</t>
  </si>
  <si>
    <t>Галина</t>
  </si>
  <si>
    <t>08.06.08.</t>
  </si>
  <si>
    <t>06.11.08.</t>
  </si>
  <si>
    <t>10.06.08.</t>
  </si>
  <si>
    <t>10 10 2008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</si>
</sst>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1" fontId="2" fillId="3" borderId="1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left" vertical="top"/>
    </xf>
    <xf numFmtId="1" fontId="2" fillId="4" borderId="13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14" fontId="2" fillId="4" borderId="1" xfId="0" applyNumberFormat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left" vertical="top"/>
    </xf>
    <xf numFmtId="1" fontId="2" fillId="0" borderId="16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14" fontId="2" fillId="0" borderId="19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1" fontId="2" fillId="0" borderId="21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1" fontId="2" fillId="3" borderId="15" xfId="0" applyNumberFormat="1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14" fontId="2" fillId="3" borderId="10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4" xfId="0" applyFont="1" applyFill="1" applyBorder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="85" zoomScaleNormal="85" workbookViewId="0">
      <selection activeCell="W16" sqref="W16"/>
    </sheetView>
  </sheetViews>
  <sheetFormatPr defaultColWidth="9.140625"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25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x14ac:dyDescent="0.25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x14ac:dyDescent="0.25">
      <c r="A5" s="73" t="s">
        <v>50</v>
      </c>
      <c r="B5" s="74"/>
      <c r="C5" s="74"/>
    </row>
    <row r="7" spans="1:13" x14ac:dyDescent="0.25">
      <c r="A7" s="66" t="s">
        <v>51</v>
      </c>
      <c r="B7" s="66"/>
      <c r="C7" s="66"/>
      <c r="D7" s="66"/>
      <c r="E7" s="66"/>
      <c r="F7" s="66"/>
    </row>
    <row r="9" spans="1:13" x14ac:dyDescent="0.25">
      <c r="A9" s="66" t="s">
        <v>52</v>
      </c>
      <c r="B9" s="66"/>
      <c r="C9" s="66"/>
      <c r="D9" s="66"/>
      <c r="E9" s="66"/>
      <c r="F9" s="66"/>
    </row>
    <row r="10" spans="1:13" x14ac:dyDescent="0.25">
      <c r="A10" s="2" t="s">
        <v>15</v>
      </c>
      <c r="B10" s="2"/>
      <c r="C10" s="2"/>
      <c r="D10" s="2"/>
    </row>
    <row r="12" spans="1:13" x14ac:dyDescent="0.25">
      <c r="A12" s="72" t="s">
        <v>21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7" t="s">
        <v>1</v>
      </c>
      <c r="B15" s="69" t="s">
        <v>16</v>
      </c>
      <c r="C15" s="70"/>
      <c r="D15" s="70"/>
      <c r="E15" s="70"/>
      <c r="F15" s="70"/>
      <c r="G15" s="70"/>
      <c r="H15" s="70"/>
      <c r="I15" s="70"/>
      <c r="J15" s="71"/>
      <c r="K15" s="64" t="s">
        <v>17</v>
      </c>
      <c r="L15" s="64"/>
      <c r="M15" s="65"/>
    </row>
    <row r="16" spans="1:13" ht="81" customHeight="1" thickBot="1" x14ac:dyDescent="0.3">
      <c r="A16" s="68"/>
      <c r="B16" s="6" t="s">
        <v>2</v>
      </c>
      <c r="C16" s="6" t="s">
        <v>6</v>
      </c>
      <c r="D16" s="6" t="s">
        <v>7</v>
      </c>
      <c r="E16" s="7" t="s">
        <v>8</v>
      </c>
      <c r="F16" s="7" t="s">
        <v>9</v>
      </c>
      <c r="G16" s="7" t="s">
        <v>10</v>
      </c>
      <c r="H16" s="7" t="s">
        <v>11</v>
      </c>
      <c r="I16" s="7" t="s">
        <v>12</v>
      </c>
      <c r="J16" s="7" t="s">
        <v>18</v>
      </c>
      <c r="K16" s="7" t="s">
        <v>3</v>
      </c>
      <c r="L16" s="7" t="s">
        <v>4</v>
      </c>
      <c r="M16" s="8" t="s">
        <v>5</v>
      </c>
    </row>
    <row r="17" spans="1:13" x14ac:dyDescent="0.25">
      <c r="A17" s="25">
        <v>1</v>
      </c>
      <c r="B17" s="26">
        <v>1207016</v>
      </c>
      <c r="C17" s="28" t="s">
        <v>23</v>
      </c>
      <c r="D17" s="29">
        <v>39807</v>
      </c>
      <c r="E17" s="28" t="s">
        <v>36</v>
      </c>
      <c r="F17" s="28" t="s">
        <v>37</v>
      </c>
      <c r="G17" s="28">
        <v>7</v>
      </c>
      <c r="H17" s="28" t="s">
        <v>48</v>
      </c>
      <c r="I17" s="28">
        <v>182</v>
      </c>
      <c r="J17" s="28">
        <f t="shared" ref="J17:J41" si="0">I17*100/200</f>
        <v>91</v>
      </c>
      <c r="K17" s="27" t="s">
        <v>38</v>
      </c>
      <c r="L17" s="27" t="s">
        <v>39</v>
      </c>
      <c r="M17" s="30" t="s">
        <v>35</v>
      </c>
    </row>
    <row r="18" spans="1:13" x14ac:dyDescent="0.25">
      <c r="A18" s="25">
        <v>2</v>
      </c>
      <c r="B18" s="26">
        <v>1207003</v>
      </c>
      <c r="C18" s="28" t="s">
        <v>23</v>
      </c>
      <c r="D18" s="29">
        <v>39826</v>
      </c>
      <c r="E18" s="28" t="s">
        <v>36</v>
      </c>
      <c r="F18" s="28" t="s">
        <v>37</v>
      </c>
      <c r="G18" s="28">
        <v>7</v>
      </c>
      <c r="H18" s="28" t="s">
        <v>48</v>
      </c>
      <c r="I18" s="28">
        <v>144</v>
      </c>
      <c r="J18" s="28">
        <f t="shared" si="0"/>
        <v>72</v>
      </c>
      <c r="K18" s="27" t="s">
        <v>30</v>
      </c>
      <c r="L18" s="27" t="s">
        <v>31</v>
      </c>
      <c r="M18" s="30" t="s">
        <v>32</v>
      </c>
    </row>
    <row r="19" spans="1:13" x14ac:dyDescent="0.25">
      <c r="A19" s="19">
        <v>3</v>
      </c>
      <c r="B19" s="20">
        <v>1207005</v>
      </c>
      <c r="C19" s="22" t="s">
        <v>23</v>
      </c>
      <c r="D19" s="23">
        <v>39828</v>
      </c>
      <c r="E19" s="22" t="s">
        <v>36</v>
      </c>
      <c r="F19" s="22" t="s">
        <v>37</v>
      </c>
      <c r="G19" s="22">
        <v>7</v>
      </c>
      <c r="H19" s="22" t="s">
        <v>46</v>
      </c>
      <c r="I19" s="22">
        <v>142</v>
      </c>
      <c r="J19" s="22">
        <f t="shared" si="0"/>
        <v>71</v>
      </c>
      <c r="K19" s="21" t="s">
        <v>30</v>
      </c>
      <c r="L19" s="21" t="s">
        <v>31</v>
      </c>
      <c r="M19" s="24" t="s">
        <v>32</v>
      </c>
    </row>
    <row r="20" spans="1:13" x14ac:dyDescent="0.25">
      <c r="A20" s="19">
        <v>4</v>
      </c>
      <c r="B20" s="20">
        <v>1207001</v>
      </c>
      <c r="C20" s="22" t="s">
        <v>23</v>
      </c>
      <c r="D20" s="23">
        <v>40048</v>
      </c>
      <c r="E20" s="22" t="s">
        <v>36</v>
      </c>
      <c r="F20" s="22" t="s">
        <v>37</v>
      </c>
      <c r="G20" s="22">
        <v>7</v>
      </c>
      <c r="H20" s="22" t="s">
        <v>46</v>
      </c>
      <c r="I20" s="22">
        <v>141</v>
      </c>
      <c r="J20" s="22">
        <f t="shared" si="0"/>
        <v>70.5</v>
      </c>
      <c r="K20" s="21" t="s">
        <v>24</v>
      </c>
      <c r="L20" s="21" t="s">
        <v>25</v>
      </c>
      <c r="M20" s="24" t="s">
        <v>26</v>
      </c>
    </row>
    <row r="21" spans="1:13" x14ac:dyDescent="0.25">
      <c r="A21" s="19">
        <v>5</v>
      </c>
      <c r="B21" s="20">
        <v>1207004</v>
      </c>
      <c r="C21" s="22" t="s">
        <v>23</v>
      </c>
      <c r="D21" s="23">
        <v>39826</v>
      </c>
      <c r="E21" s="22" t="s">
        <v>36</v>
      </c>
      <c r="F21" s="22" t="s">
        <v>37</v>
      </c>
      <c r="G21" s="22">
        <v>7</v>
      </c>
      <c r="H21" s="22" t="s">
        <v>46</v>
      </c>
      <c r="I21" s="22">
        <v>125</v>
      </c>
      <c r="J21" s="22">
        <f t="shared" si="0"/>
        <v>62.5</v>
      </c>
      <c r="K21" s="21" t="s">
        <v>30</v>
      </c>
      <c r="L21" s="21" t="s">
        <v>31</v>
      </c>
      <c r="M21" s="24" t="s">
        <v>32</v>
      </c>
    </row>
    <row r="22" spans="1:13" x14ac:dyDescent="0.25">
      <c r="A22" s="19">
        <v>6</v>
      </c>
      <c r="B22" s="20">
        <v>1207006</v>
      </c>
      <c r="C22" s="22" t="s">
        <v>23</v>
      </c>
      <c r="D22" s="23">
        <v>39991</v>
      </c>
      <c r="E22" s="22" t="s">
        <v>36</v>
      </c>
      <c r="F22" s="22" t="s">
        <v>37</v>
      </c>
      <c r="G22" s="22">
        <v>7</v>
      </c>
      <c r="H22" s="22" t="s">
        <v>46</v>
      </c>
      <c r="I22" s="22">
        <v>118</v>
      </c>
      <c r="J22" s="22">
        <f t="shared" si="0"/>
        <v>59</v>
      </c>
      <c r="K22" s="21" t="s">
        <v>30</v>
      </c>
      <c r="L22" s="21" t="s">
        <v>31</v>
      </c>
      <c r="M22" s="24" t="s">
        <v>32</v>
      </c>
    </row>
    <row r="23" spans="1:13" x14ac:dyDescent="0.25">
      <c r="A23" s="19">
        <v>7</v>
      </c>
      <c r="B23" s="20">
        <v>1207007</v>
      </c>
      <c r="C23" s="22" t="s">
        <v>23</v>
      </c>
      <c r="D23" s="23">
        <v>40015</v>
      </c>
      <c r="E23" s="22" t="s">
        <v>36</v>
      </c>
      <c r="F23" s="22" t="s">
        <v>37</v>
      </c>
      <c r="G23" s="22">
        <v>7</v>
      </c>
      <c r="H23" s="22" t="s">
        <v>46</v>
      </c>
      <c r="I23" s="22">
        <v>102</v>
      </c>
      <c r="J23" s="22">
        <f t="shared" si="0"/>
        <v>51</v>
      </c>
      <c r="K23" s="21" t="s">
        <v>30</v>
      </c>
      <c r="L23" s="21" t="s">
        <v>31</v>
      </c>
      <c r="M23" s="24" t="s">
        <v>32</v>
      </c>
    </row>
    <row r="24" spans="1:13" x14ac:dyDescent="0.25">
      <c r="A24" s="12">
        <v>8</v>
      </c>
      <c r="B24" s="9">
        <v>1207013</v>
      </c>
      <c r="C24" s="10" t="s">
        <v>29</v>
      </c>
      <c r="D24" s="18">
        <v>39968</v>
      </c>
      <c r="E24" s="10" t="s">
        <v>36</v>
      </c>
      <c r="F24" s="10" t="s">
        <v>37</v>
      </c>
      <c r="G24" s="10">
        <v>7</v>
      </c>
      <c r="H24" s="10" t="s">
        <v>47</v>
      </c>
      <c r="I24" s="10">
        <v>100</v>
      </c>
      <c r="J24" s="10">
        <f t="shared" si="0"/>
        <v>50</v>
      </c>
      <c r="K24" s="4" t="s">
        <v>30</v>
      </c>
      <c r="L24" s="4" t="s">
        <v>31</v>
      </c>
      <c r="M24" s="13" t="s">
        <v>32</v>
      </c>
    </row>
    <row r="25" spans="1:13" x14ac:dyDescent="0.25">
      <c r="A25" s="12">
        <v>9</v>
      </c>
      <c r="B25" s="9">
        <v>1207015</v>
      </c>
      <c r="C25" s="10" t="s">
        <v>23</v>
      </c>
      <c r="D25" s="18">
        <v>39949</v>
      </c>
      <c r="E25" s="10" t="s">
        <v>36</v>
      </c>
      <c r="F25" s="10" t="s">
        <v>37</v>
      </c>
      <c r="G25" s="10">
        <v>7</v>
      </c>
      <c r="H25" s="10" t="s">
        <v>47</v>
      </c>
      <c r="I25" s="10">
        <v>100</v>
      </c>
      <c r="J25" s="10">
        <f t="shared" si="0"/>
        <v>50</v>
      </c>
      <c r="K25" s="4" t="s">
        <v>33</v>
      </c>
      <c r="L25" s="4" t="s">
        <v>34</v>
      </c>
      <c r="M25" s="13" t="s">
        <v>35</v>
      </c>
    </row>
    <row r="26" spans="1:13" x14ac:dyDescent="0.25">
      <c r="A26" s="12">
        <v>10</v>
      </c>
      <c r="B26" s="9">
        <v>1207002</v>
      </c>
      <c r="C26" s="10" t="s">
        <v>23</v>
      </c>
      <c r="D26" s="18">
        <v>40277</v>
      </c>
      <c r="E26" s="10" t="s">
        <v>36</v>
      </c>
      <c r="F26" s="10" t="s">
        <v>37</v>
      </c>
      <c r="G26" s="10">
        <v>7</v>
      </c>
      <c r="H26" s="10" t="s">
        <v>47</v>
      </c>
      <c r="I26" s="10">
        <v>87</v>
      </c>
      <c r="J26" s="10">
        <f t="shared" si="0"/>
        <v>43.5</v>
      </c>
      <c r="K26" s="4" t="s">
        <v>24</v>
      </c>
      <c r="L26" s="4" t="s">
        <v>25</v>
      </c>
      <c r="M26" s="13" t="s">
        <v>26</v>
      </c>
    </row>
    <row r="27" spans="1:13" x14ac:dyDescent="0.25">
      <c r="A27" s="12">
        <v>11</v>
      </c>
      <c r="B27" s="9">
        <v>1207010</v>
      </c>
      <c r="C27" s="10" t="s">
        <v>23</v>
      </c>
      <c r="D27" s="18">
        <v>39981</v>
      </c>
      <c r="E27" s="10" t="s">
        <v>36</v>
      </c>
      <c r="F27" s="10" t="s">
        <v>37</v>
      </c>
      <c r="G27" s="10">
        <v>7</v>
      </c>
      <c r="H27" s="10" t="s">
        <v>47</v>
      </c>
      <c r="I27" s="10">
        <v>87</v>
      </c>
      <c r="J27" s="10">
        <f t="shared" si="0"/>
        <v>43.5</v>
      </c>
      <c r="K27" s="4" t="s">
        <v>30</v>
      </c>
      <c r="L27" s="4" t="s">
        <v>31</v>
      </c>
      <c r="M27" s="13" t="s">
        <v>32</v>
      </c>
    </row>
    <row r="28" spans="1:13" x14ac:dyDescent="0.25">
      <c r="A28" s="12">
        <v>12</v>
      </c>
      <c r="B28" s="55">
        <v>1207025</v>
      </c>
      <c r="C28" s="57" t="s">
        <v>29</v>
      </c>
      <c r="D28" s="18">
        <v>40063</v>
      </c>
      <c r="E28" s="10" t="s">
        <v>36</v>
      </c>
      <c r="F28" s="10" t="s">
        <v>37</v>
      </c>
      <c r="G28" s="10">
        <v>7</v>
      </c>
      <c r="H28" s="56" t="s">
        <v>47</v>
      </c>
      <c r="I28" s="10">
        <v>82</v>
      </c>
      <c r="J28" s="10">
        <f t="shared" si="0"/>
        <v>41</v>
      </c>
      <c r="K28" s="58" t="s">
        <v>33</v>
      </c>
      <c r="L28" s="58" t="s">
        <v>34</v>
      </c>
      <c r="M28" s="59" t="s">
        <v>35</v>
      </c>
    </row>
    <row r="29" spans="1:13" x14ac:dyDescent="0.25">
      <c r="A29" s="12">
        <v>13</v>
      </c>
      <c r="B29" s="9">
        <v>1207009</v>
      </c>
      <c r="C29" s="10" t="s">
        <v>23</v>
      </c>
      <c r="D29" s="18">
        <v>39951</v>
      </c>
      <c r="E29" s="10" t="s">
        <v>36</v>
      </c>
      <c r="F29" s="10" t="s">
        <v>37</v>
      </c>
      <c r="G29" s="10">
        <v>7</v>
      </c>
      <c r="H29" s="10" t="s">
        <v>47</v>
      </c>
      <c r="I29" s="10">
        <v>68</v>
      </c>
      <c r="J29" s="10">
        <f t="shared" si="0"/>
        <v>34</v>
      </c>
      <c r="K29" s="4" t="s">
        <v>30</v>
      </c>
      <c r="L29" s="4" t="s">
        <v>31</v>
      </c>
      <c r="M29" s="13" t="s">
        <v>32</v>
      </c>
    </row>
    <row r="30" spans="1:13" x14ac:dyDescent="0.25">
      <c r="A30" s="12">
        <v>14</v>
      </c>
      <c r="B30" s="9">
        <v>1207014</v>
      </c>
      <c r="C30" s="10" t="s">
        <v>29</v>
      </c>
      <c r="D30" s="18">
        <v>39882</v>
      </c>
      <c r="E30" s="10" t="s">
        <v>36</v>
      </c>
      <c r="F30" s="10" t="s">
        <v>37</v>
      </c>
      <c r="G30" s="10">
        <v>7</v>
      </c>
      <c r="H30" s="10" t="s">
        <v>47</v>
      </c>
      <c r="I30" s="10">
        <v>68</v>
      </c>
      <c r="J30" s="10">
        <f t="shared" si="0"/>
        <v>34</v>
      </c>
      <c r="K30" s="4" t="s">
        <v>30</v>
      </c>
      <c r="L30" s="4" t="s">
        <v>31</v>
      </c>
      <c r="M30" s="13" t="s">
        <v>32</v>
      </c>
    </row>
    <row r="31" spans="1:13" x14ac:dyDescent="0.25">
      <c r="A31" s="12">
        <v>15</v>
      </c>
      <c r="B31" s="9">
        <v>1207011</v>
      </c>
      <c r="C31" s="10" t="s">
        <v>29</v>
      </c>
      <c r="D31" s="18">
        <v>39981</v>
      </c>
      <c r="E31" s="10" t="s">
        <v>36</v>
      </c>
      <c r="F31" s="10" t="s">
        <v>37</v>
      </c>
      <c r="G31" s="10">
        <v>7</v>
      </c>
      <c r="H31" s="10" t="s">
        <v>47</v>
      </c>
      <c r="I31" s="10">
        <v>64</v>
      </c>
      <c r="J31" s="10">
        <f t="shared" si="0"/>
        <v>32</v>
      </c>
      <c r="K31" s="4" t="s">
        <v>30</v>
      </c>
      <c r="L31" s="4" t="s">
        <v>31</v>
      </c>
      <c r="M31" s="13" t="s">
        <v>32</v>
      </c>
    </row>
    <row r="32" spans="1:13" x14ac:dyDescent="0.25">
      <c r="A32" s="12">
        <v>16</v>
      </c>
      <c r="B32" s="55">
        <v>1207021</v>
      </c>
      <c r="C32" s="57" t="s">
        <v>23</v>
      </c>
      <c r="D32" s="18">
        <v>40084</v>
      </c>
      <c r="E32" s="10" t="s">
        <v>36</v>
      </c>
      <c r="F32" s="10" t="s">
        <v>37</v>
      </c>
      <c r="G32" s="10">
        <v>7</v>
      </c>
      <c r="H32" s="56" t="s">
        <v>47</v>
      </c>
      <c r="I32" s="10">
        <v>50</v>
      </c>
      <c r="J32" s="10">
        <f t="shared" si="0"/>
        <v>25</v>
      </c>
      <c r="K32" s="4" t="s">
        <v>56</v>
      </c>
      <c r="L32" s="4" t="s">
        <v>57</v>
      </c>
      <c r="M32" s="13" t="s">
        <v>28</v>
      </c>
    </row>
    <row r="33" spans="1:13" x14ac:dyDescent="0.25">
      <c r="A33" s="12">
        <v>17</v>
      </c>
      <c r="B33" s="55">
        <v>1207023</v>
      </c>
      <c r="C33" s="57" t="s">
        <v>29</v>
      </c>
      <c r="D33" s="18">
        <v>40084</v>
      </c>
      <c r="E33" s="10" t="s">
        <v>36</v>
      </c>
      <c r="F33" s="10" t="s">
        <v>37</v>
      </c>
      <c r="G33" s="10">
        <v>7</v>
      </c>
      <c r="H33" s="56" t="s">
        <v>47</v>
      </c>
      <c r="I33" s="10">
        <v>43</v>
      </c>
      <c r="J33" s="10">
        <f t="shared" si="0"/>
        <v>21.5</v>
      </c>
      <c r="K33" s="4" t="s">
        <v>30</v>
      </c>
      <c r="L33" s="4" t="s">
        <v>31</v>
      </c>
      <c r="M33" s="13" t="s">
        <v>32</v>
      </c>
    </row>
    <row r="34" spans="1:13" x14ac:dyDescent="0.25">
      <c r="A34" s="12">
        <v>18</v>
      </c>
      <c r="B34" s="9">
        <v>1207008</v>
      </c>
      <c r="C34" s="10" t="s">
        <v>23</v>
      </c>
      <c r="D34" s="18">
        <v>40095</v>
      </c>
      <c r="E34" s="10" t="s">
        <v>36</v>
      </c>
      <c r="F34" s="10" t="s">
        <v>37</v>
      </c>
      <c r="G34" s="10">
        <v>7</v>
      </c>
      <c r="H34" s="10" t="s">
        <v>47</v>
      </c>
      <c r="I34" s="10">
        <v>42</v>
      </c>
      <c r="J34" s="10">
        <f t="shared" si="0"/>
        <v>21</v>
      </c>
      <c r="K34" s="4" t="s">
        <v>30</v>
      </c>
      <c r="L34" s="4" t="s">
        <v>31</v>
      </c>
      <c r="M34" s="13" t="s">
        <v>32</v>
      </c>
    </row>
    <row r="35" spans="1:13" x14ac:dyDescent="0.25">
      <c r="A35" s="12">
        <v>19</v>
      </c>
      <c r="B35" s="55">
        <v>1207019</v>
      </c>
      <c r="C35" s="10" t="s">
        <v>29</v>
      </c>
      <c r="D35" s="18">
        <v>39950</v>
      </c>
      <c r="E35" s="10" t="s">
        <v>36</v>
      </c>
      <c r="F35" s="10" t="s">
        <v>37</v>
      </c>
      <c r="G35" s="10">
        <v>7</v>
      </c>
      <c r="H35" s="56" t="s">
        <v>47</v>
      </c>
      <c r="I35" s="10">
        <v>40</v>
      </c>
      <c r="J35" s="10">
        <f t="shared" si="0"/>
        <v>20</v>
      </c>
      <c r="K35" s="4" t="s">
        <v>38</v>
      </c>
      <c r="L35" s="4" t="s">
        <v>39</v>
      </c>
      <c r="M35" s="13" t="s">
        <v>35</v>
      </c>
    </row>
    <row r="36" spans="1:13" x14ac:dyDescent="0.25">
      <c r="A36" s="12">
        <v>20</v>
      </c>
      <c r="B36" s="55">
        <v>1207018</v>
      </c>
      <c r="C36" s="10" t="s">
        <v>29</v>
      </c>
      <c r="D36" s="18">
        <v>39874</v>
      </c>
      <c r="E36" s="10" t="s">
        <v>36</v>
      </c>
      <c r="F36" s="10" t="s">
        <v>37</v>
      </c>
      <c r="G36" s="10">
        <v>7</v>
      </c>
      <c r="H36" s="56" t="s">
        <v>47</v>
      </c>
      <c r="I36" s="10">
        <v>32</v>
      </c>
      <c r="J36" s="10">
        <f t="shared" si="0"/>
        <v>16</v>
      </c>
      <c r="K36" s="4" t="s">
        <v>38</v>
      </c>
      <c r="L36" s="4" t="s">
        <v>39</v>
      </c>
      <c r="M36" s="13" t="s">
        <v>35</v>
      </c>
    </row>
    <row r="37" spans="1:13" x14ac:dyDescent="0.25">
      <c r="A37" s="12">
        <v>21</v>
      </c>
      <c r="B37" s="55">
        <v>1207024</v>
      </c>
      <c r="C37" s="57" t="s">
        <v>23</v>
      </c>
      <c r="D37" s="18">
        <v>40107</v>
      </c>
      <c r="E37" s="10" t="s">
        <v>36</v>
      </c>
      <c r="F37" s="10" t="s">
        <v>37</v>
      </c>
      <c r="G37" s="10">
        <v>7</v>
      </c>
      <c r="H37" s="56" t="s">
        <v>47</v>
      </c>
      <c r="I37" s="10">
        <v>28</v>
      </c>
      <c r="J37" s="10">
        <f t="shared" si="0"/>
        <v>14</v>
      </c>
      <c r="K37" s="4" t="s">
        <v>30</v>
      </c>
      <c r="L37" s="4" t="s">
        <v>31</v>
      </c>
      <c r="M37" s="13" t="s">
        <v>32</v>
      </c>
    </row>
    <row r="38" spans="1:13" x14ac:dyDescent="0.25">
      <c r="A38" s="12">
        <v>22</v>
      </c>
      <c r="B38" s="55">
        <v>1207017</v>
      </c>
      <c r="C38" s="10" t="s">
        <v>23</v>
      </c>
      <c r="D38" s="18">
        <v>39815</v>
      </c>
      <c r="E38" s="10" t="s">
        <v>36</v>
      </c>
      <c r="F38" s="10" t="s">
        <v>37</v>
      </c>
      <c r="G38" s="10">
        <v>7</v>
      </c>
      <c r="H38" s="56" t="s">
        <v>47</v>
      </c>
      <c r="I38" s="10">
        <v>20</v>
      </c>
      <c r="J38" s="10">
        <f t="shared" si="0"/>
        <v>10</v>
      </c>
      <c r="K38" s="4" t="s">
        <v>38</v>
      </c>
      <c r="L38" s="4" t="s">
        <v>39</v>
      </c>
      <c r="M38" s="13" t="s">
        <v>35</v>
      </c>
    </row>
    <row r="39" spans="1:13" x14ac:dyDescent="0.25">
      <c r="A39" s="12">
        <v>23</v>
      </c>
      <c r="B39" s="55">
        <v>1207020</v>
      </c>
      <c r="C39" s="57" t="s">
        <v>29</v>
      </c>
      <c r="D39" s="18">
        <v>39986</v>
      </c>
      <c r="E39" s="10" t="s">
        <v>36</v>
      </c>
      <c r="F39" s="10" t="s">
        <v>37</v>
      </c>
      <c r="G39" s="10">
        <v>7</v>
      </c>
      <c r="H39" s="56" t="s">
        <v>47</v>
      </c>
      <c r="I39" s="10">
        <v>13</v>
      </c>
      <c r="J39" s="10">
        <f t="shared" si="0"/>
        <v>6.5</v>
      </c>
      <c r="K39" s="4" t="s">
        <v>56</v>
      </c>
      <c r="L39" s="4" t="s">
        <v>57</v>
      </c>
      <c r="M39" s="13" t="s">
        <v>28</v>
      </c>
    </row>
    <row r="40" spans="1:13" x14ac:dyDescent="0.25">
      <c r="A40" s="12">
        <v>24</v>
      </c>
      <c r="B40" s="55">
        <v>1207022</v>
      </c>
      <c r="C40" s="57" t="s">
        <v>23</v>
      </c>
      <c r="D40" s="18">
        <v>39929</v>
      </c>
      <c r="E40" s="10" t="s">
        <v>36</v>
      </c>
      <c r="F40" s="10" t="s">
        <v>37</v>
      </c>
      <c r="G40" s="10">
        <v>7</v>
      </c>
      <c r="H40" s="56" t="s">
        <v>47</v>
      </c>
      <c r="I40" s="10">
        <v>12</v>
      </c>
      <c r="J40" s="10">
        <f t="shared" si="0"/>
        <v>6</v>
      </c>
      <c r="K40" s="4" t="s">
        <v>56</v>
      </c>
      <c r="L40" s="4" t="s">
        <v>57</v>
      </c>
      <c r="M40" s="13" t="s">
        <v>28</v>
      </c>
    </row>
    <row r="41" spans="1:13" ht="16.5" thickBot="1" x14ac:dyDescent="0.3">
      <c r="A41" s="31">
        <v>25</v>
      </c>
      <c r="B41" s="32">
        <v>1207012</v>
      </c>
      <c r="C41" s="34" t="s">
        <v>29</v>
      </c>
      <c r="D41" s="35">
        <v>40163</v>
      </c>
      <c r="E41" s="34" t="s">
        <v>36</v>
      </c>
      <c r="F41" s="34" t="s">
        <v>37</v>
      </c>
      <c r="G41" s="34">
        <v>7</v>
      </c>
      <c r="H41" s="34" t="s">
        <v>47</v>
      </c>
      <c r="I41" s="34">
        <v>10</v>
      </c>
      <c r="J41" s="34">
        <f t="shared" si="0"/>
        <v>5</v>
      </c>
      <c r="K41" s="33" t="s">
        <v>30</v>
      </c>
      <c r="L41" s="33" t="s">
        <v>31</v>
      </c>
      <c r="M41" s="36" t="s">
        <v>32</v>
      </c>
    </row>
    <row r="42" spans="1:13" x14ac:dyDescent="0.25">
      <c r="A42" s="45"/>
      <c r="B42" s="46"/>
      <c r="C42" s="43"/>
      <c r="D42" s="43"/>
      <c r="E42" s="43"/>
      <c r="F42" s="43"/>
      <c r="G42" s="43"/>
      <c r="H42" s="43"/>
      <c r="I42" s="43"/>
      <c r="J42" s="43"/>
      <c r="K42" s="47"/>
      <c r="L42" s="47"/>
      <c r="M42" s="48"/>
    </row>
    <row r="43" spans="1:13" x14ac:dyDescent="0.25">
      <c r="A43" s="25">
        <v>26</v>
      </c>
      <c r="B43" s="26">
        <v>1208003</v>
      </c>
      <c r="C43" s="28" t="s">
        <v>23</v>
      </c>
      <c r="D43" s="29">
        <v>39773</v>
      </c>
      <c r="E43" s="28" t="s">
        <v>36</v>
      </c>
      <c r="F43" s="28" t="s">
        <v>37</v>
      </c>
      <c r="G43" s="28">
        <v>8</v>
      </c>
      <c r="H43" s="28" t="s">
        <v>48</v>
      </c>
      <c r="I43" s="28">
        <v>145</v>
      </c>
      <c r="J43" s="28">
        <f t="shared" ref="J43:J56" si="1">I43*100/200</f>
        <v>72.5</v>
      </c>
      <c r="K43" s="27" t="s">
        <v>43</v>
      </c>
      <c r="L43" s="27" t="s">
        <v>44</v>
      </c>
      <c r="M43" s="30" t="s">
        <v>45</v>
      </c>
    </row>
    <row r="44" spans="1:13" x14ac:dyDescent="0.25">
      <c r="A44" s="19">
        <v>27</v>
      </c>
      <c r="B44" s="20">
        <v>1208004</v>
      </c>
      <c r="C44" s="22" t="s">
        <v>23</v>
      </c>
      <c r="D44" s="23">
        <v>39696</v>
      </c>
      <c r="E44" s="22" t="s">
        <v>36</v>
      </c>
      <c r="F44" s="22" t="s">
        <v>37</v>
      </c>
      <c r="G44" s="22">
        <v>8</v>
      </c>
      <c r="H44" s="22" t="s">
        <v>46</v>
      </c>
      <c r="I44" s="22">
        <v>142</v>
      </c>
      <c r="J44" s="22">
        <f t="shared" si="1"/>
        <v>71</v>
      </c>
      <c r="K44" s="21" t="s">
        <v>43</v>
      </c>
      <c r="L44" s="21" t="s">
        <v>44</v>
      </c>
      <c r="M44" s="24" t="s">
        <v>45</v>
      </c>
    </row>
    <row r="45" spans="1:13" x14ac:dyDescent="0.25">
      <c r="A45" s="19">
        <v>28</v>
      </c>
      <c r="B45" s="20">
        <v>1208002</v>
      </c>
      <c r="C45" s="22" t="s">
        <v>23</v>
      </c>
      <c r="D45" s="23">
        <v>39715</v>
      </c>
      <c r="E45" s="22" t="s">
        <v>36</v>
      </c>
      <c r="F45" s="22" t="s">
        <v>37</v>
      </c>
      <c r="G45" s="22">
        <v>8</v>
      </c>
      <c r="H45" s="22" t="s">
        <v>46</v>
      </c>
      <c r="I45" s="22">
        <v>102</v>
      </c>
      <c r="J45" s="22">
        <f t="shared" si="1"/>
        <v>51</v>
      </c>
      <c r="K45" s="21" t="s">
        <v>43</v>
      </c>
      <c r="L45" s="21" t="s">
        <v>44</v>
      </c>
      <c r="M45" s="24" t="s">
        <v>45</v>
      </c>
    </row>
    <row r="46" spans="1:13" x14ac:dyDescent="0.25">
      <c r="A46" s="31">
        <v>29</v>
      </c>
      <c r="B46" s="32">
        <v>1208007</v>
      </c>
      <c r="C46" s="10" t="s">
        <v>29</v>
      </c>
      <c r="D46" s="18">
        <v>39602</v>
      </c>
      <c r="E46" s="10" t="s">
        <v>36</v>
      </c>
      <c r="F46" s="10" t="s">
        <v>37</v>
      </c>
      <c r="G46" s="10">
        <v>8</v>
      </c>
      <c r="H46" s="10" t="s">
        <v>47</v>
      </c>
      <c r="I46" s="10">
        <v>83</v>
      </c>
      <c r="J46" s="10">
        <f t="shared" si="1"/>
        <v>41.5</v>
      </c>
      <c r="K46" s="4" t="s">
        <v>58</v>
      </c>
      <c r="L46" s="4" t="s">
        <v>31</v>
      </c>
      <c r="M46" s="13" t="s">
        <v>55</v>
      </c>
    </row>
    <row r="47" spans="1:13" x14ac:dyDescent="0.25">
      <c r="A47" s="31">
        <v>30</v>
      </c>
      <c r="B47" s="32">
        <v>1208005</v>
      </c>
      <c r="C47" s="10" t="s">
        <v>23</v>
      </c>
      <c r="D47" s="18">
        <v>39716</v>
      </c>
      <c r="E47" s="10" t="s">
        <v>36</v>
      </c>
      <c r="F47" s="10" t="s">
        <v>37</v>
      </c>
      <c r="G47" s="10">
        <v>8</v>
      </c>
      <c r="H47" s="10" t="s">
        <v>47</v>
      </c>
      <c r="I47" s="10">
        <v>73</v>
      </c>
      <c r="J47" s="10">
        <f t="shared" si="1"/>
        <v>36.5</v>
      </c>
      <c r="K47" s="4" t="s">
        <v>58</v>
      </c>
      <c r="L47" s="4" t="s">
        <v>31</v>
      </c>
      <c r="M47" s="13" t="s">
        <v>55</v>
      </c>
    </row>
    <row r="48" spans="1:13" x14ac:dyDescent="0.25">
      <c r="A48" s="31">
        <v>31</v>
      </c>
      <c r="B48" s="32">
        <v>1208001</v>
      </c>
      <c r="C48" s="10" t="s">
        <v>23</v>
      </c>
      <c r="D48" s="10" t="s">
        <v>40</v>
      </c>
      <c r="E48" s="10" t="s">
        <v>36</v>
      </c>
      <c r="F48" s="10" t="s">
        <v>37</v>
      </c>
      <c r="G48" s="10">
        <v>8</v>
      </c>
      <c r="H48" s="10" t="s">
        <v>47</v>
      </c>
      <c r="I48" s="10">
        <v>68</v>
      </c>
      <c r="J48" s="10">
        <f t="shared" si="1"/>
        <v>34</v>
      </c>
      <c r="K48" s="4" t="s">
        <v>41</v>
      </c>
      <c r="L48" s="4" t="s">
        <v>27</v>
      </c>
      <c r="M48" s="13" t="s">
        <v>42</v>
      </c>
    </row>
    <row r="49" spans="1:13" x14ac:dyDescent="0.25">
      <c r="A49" s="31">
        <v>32</v>
      </c>
      <c r="B49" s="32">
        <v>1208014</v>
      </c>
      <c r="C49" s="10" t="s">
        <v>23</v>
      </c>
      <c r="D49" s="10" t="s">
        <v>66</v>
      </c>
      <c r="E49" s="10" t="s">
        <v>36</v>
      </c>
      <c r="F49" s="10" t="s">
        <v>37</v>
      </c>
      <c r="G49" s="10">
        <v>8</v>
      </c>
      <c r="H49" s="10" t="s">
        <v>47</v>
      </c>
      <c r="I49" s="10">
        <v>65</v>
      </c>
      <c r="J49" s="10">
        <f t="shared" si="1"/>
        <v>32.5</v>
      </c>
      <c r="K49" s="4" t="s">
        <v>62</v>
      </c>
      <c r="L49" s="4" t="s">
        <v>63</v>
      </c>
      <c r="M49" s="13" t="s">
        <v>53</v>
      </c>
    </row>
    <row r="50" spans="1:13" x14ac:dyDescent="0.25">
      <c r="A50" s="31">
        <v>33</v>
      </c>
      <c r="B50" s="32">
        <v>1208006</v>
      </c>
      <c r="C50" s="10" t="s">
        <v>29</v>
      </c>
      <c r="D50" s="18">
        <v>39623</v>
      </c>
      <c r="E50" s="10" t="s">
        <v>36</v>
      </c>
      <c r="F50" s="10" t="s">
        <v>37</v>
      </c>
      <c r="G50" s="10">
        <v>8</v>
      </c>
      <c r="H50" s="10" t="s">
        <v>47</v>
      </c>
      <c r="I50" s="10">
        <v>58</v>
      </c>
      <c r="J50" s="10">
        <f t="shared" si="1"/>
        <v>29</v>
      </c>
      <c r="K50" s="4" t="s">
        <v>58</v>
      </c>
      <c r="L50" s="4" t="s">
        <v>31</v>
      </c>
      <c r="M50" s="13" t="s">
        <v>55</v>
      </c>
    </row>
    <row r="51" spans="1:13" x14ac:dyDescent="0.25">
      <c r="A51" s="31">
        <v>34</v>
      </c>
      <c r="B51" s="32">
        <v>1208008</v>
      </c>
      <c r="C51" s="10" t="s">
        <v>29</v>
      </c>
      <c r="D51" s="18">
        <v>39791</v>
      </c>
      <c r="E51" s="10" t="s">
        <v>36</v>
      </c>
      <c r="F51" s="10" t="s">
        <v>37</v>
      </c>
      <c r="G51" s="10">
        <v>8</v>
      </c>
      <c r="H51" s="10" t="s">
        <v>47</v>
      </c>
      <c r="I51" s="10">
        <v>47</v>
      </c>
      <c r="J51" s="10">
        <f t="shared" si="1"/>
        <v>23.5</v>
      </c>
      <c r="K51" s="4" t="s">
        <v>58</v>
      </c>
      <c r="L51" s="4" t="s">
        <v>31</v>
      </c>
      <c r="M51" s="13" t="s">
        <v>55</v>
      </c>
    </row>
    <row r="52" spans="1:13" x14ac:dyDescent="0.25">
      <c r="A52" s="31">
        <v>35</v>
      </c>
      <c r="B52" s="32">
        <v>1208011</v>
      </c>
      <c r="C52" s="10" t="s">
        <v>23</v>
      </c>
      <c r="D52" s="10" t="s">
        <v>61</v>
      </c>
      <c r="E52" s="10" t="s">
        <v>36</v>
      </c>
      <c r="F52" s="10" t="s">
        <v>37</v>
      </c>
      <c r="G52" s="10">
        <v>8</v>
      </c>
      <c r="H52" s="10" t="s">
        <v>47</v>
      </c>
      <c r="I52" s="10">
        <v>32</v>
      </c>
      <c r="J52" s="10">
        <f t="shared" si="1"/>
        <v>16</v>
      </c>
      <c r="K52" s="4" t="s">
        <v>62</v>
      </c>
      <c r="L52" s="4" t="s">
        <v>63</v>
      </c>
      <c r="M52" s="13" t="s">
        <v>53</v>
      </c>
    </row>
    <row r="53" spans="1:13" x14ac:dyDescent="0.25">
      <c r="A53" s="31">
        <v>36</v>
      </c>
      <c r="B53" s="32">
        <v>1208010</v>
      </c>
      <c r="C53" s="10" t="s">
        <v>29</v>
      </c>
      <c r="D53" s="10" t="s">
        <v>59</v>
      </c>
      <c r="E53" s="10" t="s">
        <v>36</v>
      </c>
      <c r="F53" s="10" t="s">
        <v>37</v>
      </c>
      <c r="G53" s="10">
        <v>8</v>
      </c>
      <c r="H53" s="10" t="s">
        <v>47</v>
      </c>
      <c r="I53" s="10">
        <v>28</v>
      </c>
      <c r="J53" s="10">
        <f t="shared" si="1"/>
        <v>14</v>
      </c>
      <c r="K53" s="4" t="s">
        <v>60</v>
      </c>
      <c r="L53" s="4" t="s">
        <v>27</v>
      </c>
      <c r="M53" s="13" t="s">
        <v>42</v>
      </c>
    </row>
    <row r="54" spans="1:13" x14ac:dyDescent="0.25">
      <c r="A54" s="31">
        <v>37</v>
      </c>
      <c r="B54" s="32">
        <v>1208013</v>
      </c>
      <c r="C54" s="10" t="s">
        <v>29</v>
      </c>
      <c r="D54" s="10" t="s">
        <v>65</v>
      </c>
      <c r="E54" s="10" t="s">
        <v>36</v>
      </c>
      <c r="F54" s="10" t="s">
        <v>37</v>
      </c>
      <c r="G54" s="10">
        <v>8</v>
      </c>
      <c r="H54" s="10" t="s">
        <v>47</v>
      </c>
      <c r="I54" s="10">
        <v>28</v>
      </c>
      <c r="J54" s="10">
        <f t="shared" si="1"/>
        <v>14</v>
      </c>
      <c r="K54" s="4" t="s">
        <v>62</v>
      </c>
      <c r="L54" s="4" t="s">
        <v>63</v>
      </c>
      <c r="M54" s="13" t="s">
        <v>53</v>
      </c>
    </row>
    <row r="55" spans="1:13" x14ac:dyDescent="0.25">
      <c r="A55" s="31">
        <v>38</v>
      </c>
      <c r="B55" s="32">
        <v>1208009</v>
      </c>
      <c r="C55" s="10" t="s">
        <v>23</v>
      </c>
      <c r="D55" s="10" t="s">
        <v>67</v>
      </c>
      <c r="E55" s="10" t="s">
        <v>36</v>
      </c>
      <c r="F55" s="10" t="s">
        <v>37</v>
      </c>
      <c r="G55" s="10">
        <v>8</v>
      </c>
      <c r="H55" s="10" t="s">
        <v>47</v>
      </c>
      <c r="I55" s="10">
        <v>24</v>
      </c>
      <c r="J55" s="10">
        <f t="shared" si="1"/>
        <v>12</v>
      </c>
      <c r="K55" s="4" t="s">
        <v>60</v>
      </c>
      <c r="L55" s="4" t="s">
        <v>27</v>
      </c>
      <c r="M55" s="13" t="s">
        <v>42</v>
      </c>
    </row>
    <row r="56" spans="1:13" ht="16.5" thickBot="1" x14ac:dyDescent="0.3">
      <c r="A56" s="31">
        <v>39</v>
      </c>
      <c r="B56" s="15">
        <v>1208012</v>
      </c>
      <c r="C56" s="16" t="s">
        <v>29</v>
      </c>
      <c r="D56" s="16" t="s">
        <v>64</v>
      </c>
      <c r="E56" s="16" t="s">
        <v>36</v>
      </c>
      <c r="F56" s="16" t="s">
        <v>37</v>
      </c>
      <c r="G56" s="16">
        <v>8</v>
      </c>
      <c r="H56" s="16" t="s">
        <v>47</v>
      </c>
      <c r="I56" s="16">
        <v>15</v>
      </c>
      <c r="J56" s="10">
        <f t="shared" si="1"/>
        <v>7.5</v>
      </c>
      <c r="K56" s="5" t="s">
        <v>62</v>
      </c>
      <c r="L56" s="5" t="s">
        <v>63</v>
      </c>
      <c r="M56" s="17" t="s">
        <v>53</v>
      </c>
    </row>
    <row r="57" spans="1:13" x14ac:dyDescent="0.25">
      <c r="A57" s="45"/>
      <c r="B57" s="46"/>
      <c r="C57" s="43"/>
      <c r="D57" s="43"/>
      <c r="E57" s="43"/>
      <c r="F57" s="43"/>
      <c r="G57" s="43"/>
      <c r="H57" s="43"/>
      <c r="I57" s="43"/>
      <c r="J57" s="43"/>
      <c r="K57" s="47"/>
      <c r="L57" s="47"/>
      <c r="M57" s="48"/>
    </row>
    <row r="58" spans="1:13" x14ac:dyDescent="0.25">
      <c r="A58" s="25">
        <v>40</v>
      </c>
      <c r="B58" s="26">
        <v>1209002</v>
      </c>
      <c r="C58" s="28" t="s">
        <v>29</v>
      </c>
      <c r="D58" s="29">
        <v>39366</v>
      </c>
      <c r="E58" s="28" t="s">
        <v>36</v>
      </c>
      <c r="F58" s="28" t="s">
        <v>37</v>
      </c>
      <c r="G58" s="28">
        <v>9</v>
      </c>
      <c r="H58" s="28" t="s">
        <v>48</v>
      </c>
      <c r="I58" s="28">
        <v>162</v>
      </c>
      <c r="J58" s="28">
        <f t="shared" ref="J58:J72" si="2">I58*100/200</f>
        <v>81</v>
      </c>
      <c r="K58" s="27" t="s">
        <v>43</v>
      </c>
      <c r="L58" s="27" t="s">
        <v>44</v>
      </c>
      <c r="M58" s="30" t="s">
        <v>45</v>
      </c>
    </row>
    <row r="59" spans="1:13" x14ac:dyDescent="0.25">
      <c r="A59" s="19">
        <v>41</v>
      </c>
      <c r="B59" s="20">
        <v>1209009</v>
      </c>
      <c r="C59" s="22" t="s">
        <v>29</v>
      </c>
      <c r="D59" s="23">
        <v>39158</v>
      </c>
      <c r="E59" s="22" t="s">
        <v>36</v>
      </c>
      <c r="F59" s="22" t="s">
        <v>37</v>
      </c>
      <c r="G59" s="22">
        <v>9</v>
      </c>
      <c r="H59" s="22" t="s">
        <v>46</v>
      </c>
      <c r="I59" s="22">
        <v>154</v>
      </c>
      <c r="J59" s="22">
        <f t="shared" si="2"/>
        <v>77</v>
      </c>
      <c r="K59" s="21" t="s">
        <v>43</v>
      </c>
      <c r="L59" s="21" t="s">
        <v>44</v>
      </c>
      <c r="M59" s="24" t="s">
        <v>45</v>
      </c>
    </row>
    <row r="60" spans="1:13" x14ac:dyDescent="0.25">
      <c r="A60" s="19">
        <v>42</v>
      </c>
      <c r="B60" s="20">
        <v>1209005</v>
      </c>
      <c r="C60" s="22" t="s">
        <v>23</v>
      </c>
      <c r="D60" s="23">
        <v>39175</v>
      </c>
      <c r="E60" s="22" t="s">
        <v>36</v>
      </c>
      <c r="F60" s="22" t="s">
        <v>37</v>
      </c>
      <c r="G60" s="22">
        <v>9</v>
      </c>
      <c r="H60" s="22" t="s">
        <v>46</v>
      </c>
      <c r="I60" s="22">
        <v>149</v>
      </c>
      <c r="J60" s="22">
        <f t="shared" si="2"/>
        <v>74.5</v>
      </c>
      <c r="K60" s="21" t="s">
        <v>43</v>
      </c>
      <c r="L60" s="21" t="s">
        <v>44</v>
      </c>
      <c r="M60" s="24" t="s">
        <v>45</v>
      </c>
    </row>
    <row r="61" spans="1:13" x14ac:dyDescent="0.25">
      <c r="A61" s="19">
        <v>43</v>
      </c>
      <c r="B61" s="20">
        <v>1209010</v>
      </c>
      <c r="C61" s="22" t="s">
        <v>29</v>
      </c>
      <c r="D61" s="23">
        <v>39048</v>
      </c>
      <c r="E61" s="22" t="s">
        <v>36</v>
      </c>
      <c r="F61" s="22" t="s">
        <v>37</v>
      </c>
      <c r="G61" s="22">
        <v>9</v>
      </c>
      <c r="H61" s="22" t="s">
        <v>46</v>
      </c>
      <c r="I61" s="22">
        <v>132</v>
      </c>
      <c r="J61" s="22">
        <f t="shared" si="2"/>
        <v>66</v>
      </c>
      <c r="K61" s="21" t="s">
        <v>30</v>
      </c>
      <c r="L61" s="21" t="s">
        <v>31</v>
      </c>
      <c r="M61" s="24" t="s">
        <v>32</v>
      </c>
    </row>
    <row r="62" spans="1:13" x14ac:dyDescent="0.25">
      <c r="A62" s="19">
        <v>44</v>
      </c>
      <c r="B62" s="20">
        <v>1209011</v>
      </c>
      <c r="C62" s="22" t="s">
        <v>29</v>
      </c>
      <c r="D62" s="23">
        <v>39091</v>
      </c>
      <c r="E62" s="22" t="s">
        <v>36</v>
      </c>
      <c r="F62" s="22" t="s">
        <v>37</v>
      </c>
      <c r="G62" s="22">
        <v>9</v>
      </c>
      <c r="H62" s="22" t="s">
        <v>46</v>
      </c>
      <c r="I62" s="22">
        <v>110</v>
      </c>
      <c r="J62" s="22">
        <f t="shared" si="2"/>
        <v>55</v>
      </c>
      <c r="K62" s="21" t="s">
        <v>30</v>
      </c>
      <c r="L62" s="21" t="s">
        <v>31</v>
      </c>
      <c r="M62" s="24" t="s">
        <v>32</v>
      </c>
    </row>
    <row r="63" spans="1:13" x14ac:dyDescent="0.25">
      <c r="A63" s="19">
        <v>45</v>
      </c>
      <c r="B63" s="20">
        <v>1209001</v>
      </c>
      <c r="C63" s="22" t="s">
        <v>29</v>
      </c>
      <c r="D63" s="23">
        <v>39254</v>
      </c>
      <c r="E63" s="22" t="s">
        <v>36</v>
      </c>
      <c r="F63" s="22" t="s">
        <v>37</v>
      </c>
      <c r="G63" s="22">
        <v>9</v>
      </c>
      <c r="H63" s="22" t="s">
        <v>46</v>
      </c>
      <c r="I63" s="22">
        <v>102</v>
      </c>
      <c r="J63" s="22">
        <f t="shared" si="2"/>
        <v>51</v>
      </c>
      <c r="K63" s="21" t="s">
        <v>38</v>
      </c>
      <c r="L63" s="21" t="s">
        <v>39</v>
      </c>
      <c r="M63" s="24" t="s">
        <v>35</v>
      </c>
    </row>
    <row r="64" spans="1:13" x14ac:dyDescent="0.25">
      <c r="A64" s="19">
        <v>46</v>
      </c>
      <c r="B64" s="20">
        <v>1209003</v>
      </c>
      <c r="C64" s="22" t="s">
        <v>29</v>
      </c>
      <c r="D64" s="23">
        <v>39295</v>
      </c>
      <c r="E64" s="22" t="s">
        <v>36</v>
      </c>
      <c r="F64" s="22" t="s">
        <v>37</v>
      </c>
      <c r="G64" s="22">
        <v>9</v>
      </c>
      <c r="H64" s="22" t="s">
        <v>46</v>
      </c>
      <c r="I64" s="22">
        <v>100</v>
      </c>
      <c r="J64" s="22">
        <f t="shared" si="2"/>
        <v>50</v>
      </c>
      <c r="K64" s="21" t="s">
        <v>43</v>
      </c>
      <c r="L64" s="21" t="s">
        <v>44</v>
      </c>
      <c r="M64" s="24" t="s">
        <v>45</v>
      </c>
    </row>
    <row r="65" spans="1:13" x14ac:dyDescent="0.25">
      <c r="A65" s="12">
        <v>47</v>
      </c>
      <c r="B65" s="9">
        <v>1209015</v>
      </c>
      <c r="C65" s="10" t="s">
        <v>29</v>
      </c>
      <c r="D65" s="18">
        <v>39410</v>
      </c>
      <c r="E65" s="10" t="s">
        <v>36</v>
      </c>
      <c r="F65" s="10" t="s">
        <v>37</v>
      </c>
      <c r="G65" s="10">
        <v>9</v>
      </c>
      <c r="H65" s="10" t="s">
        <v>47</v>
      </c>
      <c r="I65" s="10">
        <v>90</v>
      </c>
      <c r="J65" s="10">
        <f t="shared" si="2"/>
        <v>45</v>
      </c>
      <c r="K65" s="4" t="s">
        <v>30</v>
      </c>
      <c r="L65" s="4" t="s">
        <v>31</v>
      </c>
      <c r="M65" s="13" t="s">
        <v>32</v>
      </c>
    </row>
    <row r="66" spans="1:13" x14ac:dyDescent="0.25">
      <c r="A66" s="12">
        <v>48</v>
      </c>
      <c r="B66" s="9">
        <v>1209007</v>
      </c>
      <c r="C66" s="10" t="s">
        <v>23</v>
      </c>
      <c r="D66" s="18">
        <v>39140</v>
      </c>
      <c r="E66" s="10" t="s">
        <v>36</v>
      </c>
      <c r="F66" s="10" t="s">
        <v>37</v>
      </c>
      <c r="G66" s="10">
        <v>9</v>
      </c>
      <c r="H66" s="10" t="s">
        <v>47</v>
      </c>
      <c r="I66" s="10">
        <v>89</v>
      </c>
      <c r="J66" s="10">
        <f t="shared" si="2"/>
        <v>44.5</v>
      </c>
      <c r="K66" s="4" t="s">
        <v>43</v>
      </c>
      <c r="L66" s="4" t="s">
        <v>44</v>
      </c>
      <c r="M66" s="13" t="s">
        <v>45</v>
      </c>
    </row>
    <row r="67" spans="1:13" x14ac:dyDescent="0.25">
      <c r="A67" s="12">
        <v>49</v>
      </c>
      <c r="B67" s="9">
        <v>1209012</v>
      </c>
      <c r="C67" s="10" t="s">
        <v>23</v>
      </c>
      <c r="D67" s="18">
        <v>39093</v>
      </c>
      <c r="E67" s="10" t="s">
        <v>36</v>
      </c>
      <c r="F67" s="10" t="s">
        <v>37</v>
      </c>
      <c r="G67" s="10">
        <v>9</v>
      </c>
      <c r="H67" s="10" t="s">
        <v>47</v>
      </c>
      <c r="I67" s="10">
        <v>74</v>
      </c>
      <c r="J67" s="10">
        <f t="shared" si="2"/>
        <v>37</v>
      </c>
      <c r="K67" s="4" t="s">
        <v>30</v>
      </c>
      <c r="L67" s="4" t="s">
        <v>31</v>
      </c>
      <c r="M67" s="13" t="s">
        <v>32</v>
      </c>
    </row>
    <row r="68" spans="1:13" x14ac:dyDescent="0.25">
      <c r="A68" s="12">
        <v>50</v>
      </c>
      <c r="B68" s="9">
        <v>1209014</v>
      </c>
      <c r="C68" s="10" t="s">
        <v>23</v>
      </c>
      <c r="D68" s="18">
        <v>39269</v>
      </c>
      <c r="E68" s="10" t="s">
        <v>36</v>
      </c>
      <c r="F68" s="10" t="s">
        <v>37</v>
      </c>
      <c r="G68" s="10">
        <v>9</v>
      </c>
      <c r="H68" s="10" t="s">
        <v>47</v>
      </c>
      <c r="I68" s="10">
        <v>72</v>
      </c>
      <c r="J68" s="10">
        <f t="shared" si="2"/>
        <v>36</v>
      </c>
      <c r="K68" s="4" t="s">
        <v>30</v>
      </c>
      <c r="L68" s="4" t="s">
        <v>31</v>
      </c>
      <c r="M68" s="13" t="s">
        <v>32</v>
      </c>
    </row>
    <row r="69" spans="1:13" x14ac:dyDescent="0.25">
      <c r="A69" s="12">
        <v>51</v>
      </c>
      <c r="B69" s="9">
        <v>1209006</v>
      </c>
      <c r="C69" s="10" t="s">
        <v>23</v>
      </c>
      <c r="D69" s="18">
        <v>39192</v>
      </c>
      <c r="E69" s="10" t="s">
        <v>36</v>
      </c>
      <c r="F69" s="10" t="s">
        <v>37</v>
      </c>
      <c r="G69" s="10">
        <v>9</v>
      </c>
      <c r="H69" s="10" t="s">
        <v>47</v>
      </c>
      <c r="I69" s="10">
        <v>68</v>
      </c>
      <c r="J69" s="10">
        <f t="shared" si="2"/>
        <v>34</v>
      </c>
      <c r="K69" s="4" t="s">
        <v>43</v>
      </c>
      <c r="L69" s="4" t="s">
        <v>44</v>
      </c>
      <c r="M69" s="13" t="s">
        <v>45</v>
      </c>
    </row>
    <row r="70" spans="1:13" x14ac:dyDescent="0.25">
      <c r="A70" s="12">
        <v>52</v>
      </c>
      <c r="B70" s="9">
        <v>1209008</v>
      </c>
      <c r="C70" s="10" t="s">
        <v>23</v>
      </c>
      <c r="D70" s="18">
        <v>39222</v>
      </c>
      <c r="E70" s="10" t="s">
        <v>36</v>
      </c>
      <c r="F70" s="10" t="s">
        <v>37</v>
      </c>
      <c r="G70" s="10">
        <v>9</v>
      </c>
      <c r="H70" s="10" t="s">
        <v>47</v>
      </c>
      <c r="I70" s="10">
        <v>64</v>
      </c>
      <c r="J70" s="10">
        <f t="shared" si="2"/>
        <v>32</v>
      </c>
      <c r="K70" s="4" t="s">
        <v>43</v>
      </c>
      <c r="L70" s="4" t="s">
        <v>44</v>
      </c>
      <c r="M70" s="13" t="s">
        <v>45</v>
      </c>
    </row>
    <row r="71" spans="1:13" x14ac:dyDescent="0.25">
      <c r="A71" s="12">
        <v>53</v>
      </c>
      <c r="B71" s="9">
        <v>1209004</v>
      </c>
      <c r="C71" s="10" t="s">
        <v>23</v>
      </c>
      <c r="D71" s="18">
        <v>39352</v>
      </c>
      <c r="E71" s="10" t="s">
        <v>36</v>
      </c>
      <c r="F71" s="10" t="s">
        <v>37</v>
      </c>
      <c r="G71" s="10">
        <v>9</v>
      </c>
      <c r="H71" s="10" t="s">
        <v>47</v>
      </c>
      <c r="I71" s="10">
        <v>52</v>
      </c>
      <c r="J71" s="10">
        <f t="shared" si="2"/>
        <v>26</v>
      </c>
      <c r="K71" s="4" t="s">
        <v>43</v>
      </c>
      <c r="L71" s="4" t="s">
        <v>44</v>
      </c>
      <c r="M71" s="13" t="s">
        <v>45</v>
      </c>
    </row>
    <row r="72" spans="1:13" ht="16.5" thickBot="1" x14ac:dyDescent="0.3">
      <c r="A72" s="12">
        <v>54</v>
      </c>
      <c r="B72" s="15">
        <v>1209013</v>
      </c>
      <c r="C72" s="16" t="s">
        <v>29</v>
      </c>
      <c r="D72" s="37">
        <v>39230</v>
      </c>
      <c r="E72" s="16" t="s">
        <v>36</v>
      </c>
      <c r="F72" s="16" t="s">
        <v>37</v>
      </c>
      <c r="G72" s="16">
        <v>9</v>
      </c>
      <c r="H72" s="16" t="s">
        <v>47</v>
      </c>
      <c r="I72" s="16">
        <v>50</v>
      </c>
      <c r="J72" s="16">
        <f t="shared" si="2"/>
        <v>25</v>
      </c>
      <c r="K72" s="5" t="s">
        <v>30</v>
      </c>
      <c r="L72" s="5" t="s">
        <v>31</v>
      </c>
      <c r="M72" s="17" t="s">
        <v>32</v>
      </c>
    </row>
    <row r="73" spans="1:13" x14ac:dyDescent="0.25">
      <c r="A73" s="45"/>
      <c r="B73" s="46"/>
      <c r="C73" s="43"/>
      <c r="D73" s="43"/>
      <c r="E73" s="43"/>
      <c r="F73" s="43"/>
      <c r="G73" s="43"/>
      <c r="H73" s="43"/>
      <c r="I73" s="43"/>
      <c r="J73" s="43"/>
      <c r="K73" s="47"/>
      <c r="L73" s="47"/>
      <c r="M73" s="48"/>
    </row>
    <row r="74" spans="1:13" x14ac:dyDescent="0.25">
      <c r="A74" s="25">
        <v>55</v>
      </c>
      <c r="B74" s="26">
        <v>1210004</v>
      </c>
      <c r="C74" s="28" t="s">
        <v>23</v>
      </c>
      <c r="D74" s="29">
        <v>38919</v>
      </c>
      <c r="E74" s="28" t="s">
        <v>36</v>
      </c>
      <c r="F74" s="28" t="s">
        <v>37</v>
      </c>
      <c r="G74" s="28">
        <v>10</v>
      </c>
      <c r="H74" s="28" t="s">
        <v>48</v>
      </c>
      <c r="I74" s="28">
        <v>162</v>
      </c>
      <c r="J74" s="28">
        <f>I74*100/200</f>
        <v>81</v>
      </c>
      <c r="K74" s="27" t="s">
        <v>24</v>
      </c>
      <c r="L74" s="27" t="s">
        <v>25</v>
      </c>
      <c r="M74" s="30" t="s">
        <v>26</v>
      </c>
    </row>
    <row r="75" spans="1:13" x14ac:dyDescent="0.25">
      <c r="A75" s="19">
        <v>56</v>
      </c>
      <c r="B75" s="20">
        <v>1210001</v>
      </c>
      <c r="C75" s="22" t="s">
        <v>23</v>
      </c>
      <c r="D75" s="23">
        <v>38920</v>
      </c>
      <c r="E75" s="22" t="s">
        <v>36</v>
      </c>
      <c r="F75" s="22" t="s">
        <v>37</v>
      </c>
      <c r="G75" s="22">
        <v>10</v>
      </c>
      <c r="H75" s="22" t="s">
        <v>46</v>
      </c>
      <c r="I75" s="22">
        <v>150</v>
      </c>
      <c r="J75" s="22">
        <f>I75*100/200</f>
        <v>75</v>
      </c>
      <c r="K75" s="21" t="s">
        <v>24</v>
      </c>
      <c r="L75" s="21" t="s">
        <v>25</v>
      </c>
      <c r="M75" s="24" t="s">
        <v>26</v>
      </c>
    </row>
    <row r="76" spans="1:13" x14ac:dyDescent="0.25">
      <c r="A76" s="12">
        <v>57</v>
      </c>
      <c r="B76" s="9">
        <v>1210005</v>
      </c>
      <c r="C76" s="10" t="s">
        <v>23</v>
      </c>
      <c r="D76" s="18">
        <v>38984</v>
      </c>
      <c r="E76" s="10" t="s">
        <v>36</v>
      </c>
      <c r="F76" s="10" t="s">
        <v>37</v>
      </c>
      <c r="G76" s="10">
        <v>10</v>
      </c>
      <c r="H76" s="10" t="s">
        <v>47</v>
      </c>
      <c r="I76" s="10">
        <v>140</v>
      </c>
      <c r="J76" s="10">
        <f>I76*100/200</f>
        <v>70</v>
      </c>
      <c r="K76" s="4" t="s">
        <v>24</v>
      </c>
      <c r="L76" s="4" t="s">
        <v>25</v>
      </c>
      <c r="M76" s="13" t="s">
        <v>26</v>
      </c>
    </row>
    <row r="77" spans="1:13" x14ac:dyDescent="0.25">
      <c r="A77" s="12">
        <v>58</v>
      </c>
      <c r="B77" s="9">
        <v>1210002</v>
      </c>
      <c r="C77" s="10" t="s">
        <v>23</v>
      </c>
      <c r="D77" s="18">
        <v>38869</v>
      </c>
      <c r="E77" s="10" t="s">
        <v>36</v>
      </c>
      <c r="F77" s="10" t="s">
        <v>37</v>
      </c>
      <c r="G77" s="10">
        <v>10</v>
      </c>
      <c r="H77" s="10" t="s">
        <v>47</v>
      </c>
      <c r="I77" s="10">
        <v>131</v>
      </c>
      <c r="J77" s="10">
        <f>I77*100/200</f>
        <v>65.5</v>
      </c>
      <c r="K77" s="4" t="s">
        <v>24</v>
      </c>
      <c r="L77" s="4" t="s">
        <v>25</v>
      </c>
      <c r="M77" s="13" t="s">
        <v>26</v>
      </c>
    </row>
    <row r="78" spans="1:13" ht="16.5" thickBot="1" x14ac:dyDescent="0.3">
      <c r="A78" s="14">
        <v>59</v>
      </c>
      <c r="B78" s="15">
        <v>1210003</v>
      </c>
      <c r="C78" s="16" t="s">
        <v>23</v>
      </c>
      <c r="D78" s="37">
        <v>38990</v>
      </c>
      <c r="E78" s="16" t="s">
        <v>36</v>
      </c>
      <c r="F78" s="16" t="s">
        <v>37</v>
      </c>
      <c r="G78" s="16">
        <v>10</v>
      </c>
      <c r="H78" s="16" t="s">
        <v>47</v>
      </c>
      <c r="I78" s="16">
        <v>101</v>
      </c>
      <c r="J78" s="16">
        <f>I78*100/200</f>
        <v>50.5</v>
      </c>
      <c r="K78" s="5" t="s">
        <v>24</v>
      </c>
      <c r="L78" s="5" t="s">
        <v>25</v>
      </c>
      <c r="M78" s="17" t="s">
        <v>26</v>
      </c>
    </row>
    <row r="79" spans="1:13" x14ac:dyDescent="0.25">
      <c r="A79" s="38"/>
      <c r="B79" s="39"/>
      <c r="C79" s="41"/>
      <c r="D79" s="42"/>
      <c r="E79" s="41"/>
      <c r="F79" s="41"/>
      <c r="G79" s="41"/>
      <c r="H79" s="41"/>
      <c r="I79" s="41"/>
      <c r="J79" s="41"/>
      <c r="K79" s="40"/>
      <c r="L79" s="40"/>
      <c r="M79" s="44"/>
    </row>
    <row r="80" spans="1:13" x14ac:dyDescent="0.25">
      <c r="A80" s="25">
        <v>60</v>
      </c>
      <c r="B80" s="26">
        <v>1211002</v>
      </c>
      <c r="C80" s="28" t="s">
        <v>23</v>
      </c>
      <c r="D80" s="29">
        <v>38508</v>
      </c>
      <c r="E80" s="28" t="s">
        <v>36</v>
      </c>
      <c r="F80" s="28" t="s">
        <v>37</v>
      </c>
      <c r="G80" s="28">
        <v>11</v>
      </c>
      <c r="H80" s="28" t="s">
        <v>48</v>
      </c>
      <c r="I80" s="28">
        <v>171</v>
      </c>
      <c r="J80" s="28">
        <f>I80*100/200</f>
        <v>85.5</v>
      </c>
      <c r="K80" s="27" t="s">
        <v>33</v>
      </c>
      <c r="L80" s="27" t="s">
        <v>34</v>
      </c>
      <c r="M80" s="30" t="s">
        <v>35</v>
      </c>
    </row>
    <row r="81" spans="1:13" ht="16.5" thickBot="1" x14ac:dyDescent="0.3">
      <c r="A81" s="49">
        <v>61</v>
      </c>
      <c r="B81" s="50">
        <v>1211001</v>
      </c>
      <c r="C81" s="52" t="s">
        <v>23</v>
      </c>
      <c r="D81" s="53">
        <v>38317</v>
      </c>
      <c r="E81" s="52" t="s">
        <v>36</v>
      </c>
      <c r="F81" s="52" t="s">
        <v>37</v>
      </c>
      <c r="G81" s="52">
        <v>11</v>
      </c>
      <c r="H81" s="52" t="s">
        <v>46</v>
      </c>
      <c r="I81" s="52">
        <v>168</v>
      </c>
      <c r="J81" s="52">
        <f>I81*100/200</f>
        <v>84</v>
      </c>
      <c r="K81" s="51" t="s">
        <v>54</v>
      </c>
      <c r="L81" s="51" t="s">
        <v>31</v>
      </c>
      <c r="M81" s="54" t="s">
        <v>55</v>
      </c>
    </row>
    <row r="85" spans="1:13" x14ac:dyDescent="0.25">
      <c r="A85" s="1" t="s">
        <v>13</v>
      </c>
    </row>
    <row r="86" spans="1:13" s="11" customFormat="1" x14ac:dyDescent="0.25">
      <c r="A86" s="60" t="s">
        <v>19</v>
      </c>
      <c r="B86" s="60"/>
      <c r="C86" s="60"/>
      <c r="D86" s="60"/>
      <c r="E86" s="60"/>
      <c r="F86" s="60"/>
    </row>
    <row r="87" spans="1:13" x14ac:dyDescent="0.25">
      <c r="A87" s="61" t="s">
        <v>14</v>
      </c>
      <c r="B87" s="61"/>
      <c r="C87" s="61"/>
      <c r="D87" s="61"/>
      <c r="E87" s="61"/>
      <c r="F87" s="61"/>
    </row>
    <row r="88" spans="1:13" x14ac:dyDescent="0.25">
      <c r="A88" s="61"/>
      <c r="B88" s="61"/>
      <c r="C88" s="61"/>
      <c r="D88" s="61"/>
      <c r="E88" s="61"/>
      <c r="F88" s="61"/>
    </row>
    <row r="89" spans="1:13" x14ac:dyDescent="0.25">
      <c r="A89" s="61"/>
      <c r="B89" s="61"/>
      <c r="C89" s="61"/>
      <c r="D89" s="61"/>
      <c r="E89" s="61"/>
      <c r="F89" s="61"/>
    </row>
    <row r="90" spans="1:13" x14ac:dyDescent="0.25">
      <c r="A90" s="61"/>
      <c r="B90" s="61"/>
      <c r="C90" s="61"/>
      <c r="D90" s="61"/>
      <c r="E90" s="61"/>
      <c r="F90" s="61"/>
    </row>
  </sheetData>
  <sortState ref="A58:P72">
    <sortCondition descending="1" ref="I43:I56"/>
  </sortState>
  <mergeCells count="16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  <mergeCell ref="A86:F86"/>
    <mergeCell ref="A87:F87"/>
    <mergeCell ref="A88:F88"/>
    <mergeCell ref="A89:F89"/>
    <mergeCell ref="A90:F90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</cp:lastModifiedBy>
  <cp:lastPrinted>2018-09-04T07:58:00Z</cp:lastPrinted>
  <dcterms:created xsi:type="dcterms:W3CDTF">2018-09-04T07:30:36Z</dcterms:created>
  <dcterms:modified xsi:type="dcterms:W3CDTF">2022-10-19T16:20:36Z</dcterms:modified>
</cp:coreProperties>
</file>